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I10" i="2"/>
  <c r="K10" s="1"/>
  <c r="J10" s="1"/>
  <c r="I6"/>
  <c r="I5"/>
  <c r="J5" s="1"/>
  <c r="I12"/>
  <c r="K12" s="1"/>
  <c r="J12" s="1"/>
  <c r="I7"/>
  <c r="I14"/>
  <c r="I13"/>
  <c r="K13" s="1"/>
  <c r="I9"/>
  <c r="K9" s="1"/>
  <c r="J9" s="1"/>
  <c r="I8"/>
  <c r="I11"/>
  <c r="K11" s="1"/>
  <c r="L12"/>
  <c r="L7"/>
  <c r="L10"/>
  <c r="L5"/>
  <c r="L13"/>
  <c r="L9"/>
  <c r="L8"/>
  <c r="L11"/>
  <c r="L14"/>
  <c r="L6"/>
  <c r="K14"/>
  <c r="J14" s="1"/>
  <c r="J11" l="1"/>
  <c r="K8"/>
  <c r="J8" s="1"/>
  <c r="K6"/>
  <c r="J6" s="1"/>
  <c r="J13"/>
  <c r="J7"/>
</calcChain>
</file>

<file path=xl/sharedStrings.xml><?xml version="1.0" encoding="utf-8"?>
<sst xmlns="http://schemas.openxmlformats.org/spreadsheetml/2006/main" count="22" uniqueCount="21">
  <si>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</si>
  <si>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</si>
  <si>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</si>
  <si>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</si>
  <si>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</si>
  <si>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</si>
  <si>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</si>
  <si>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</si>
  <si>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</si>
  <si>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</si>
  <si>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2 (8 maj 2023)</t>
  </si>
  <si>
    <t>Johan Ahlander</t>
  </si>
  <si>
    <t>Marcus Karlsson</t>
  </si>
  <si>
    <t>Lars Wahlström</t>
  </si>
  <si>
    <t>Bengt Karlsson</t>
  </si>
  <si>
    <t>Jörgen Samuelsson</t>
  </si>
  <si>
    <t>Joakim Nordlöw</t>
  </si>
  <si>
    <t>Lars-Olof Rydén</t>
  </si>
  <si>
    <t>Joakim Samuelsson</t>
  </si>
  <si>
    <t>Margareta Israelsson</t>
  </si>
  <si>
    <t>Viktor Ljungqvist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</si>
</sst>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3"/>
  <sheetViews>
    <sheetView tabSelected="1" zoomScaleNormal="100" workbookViewId="0">
      <selection activeCell="D21" sqref="D21"/>
    </sheetView>
  </sheetViews>
  <sheetFormatPr defaultColWidth="8.85546875" defaultRowHeight="12.75"/>
  <cols>
    <col min="1" max="1" width="4.7109375" customWidth="1"/>
    <col min="2" max="2" width="5.7109375" customWidth="1"/>
    <col min="3" max="3" width="6.140625" customWidth="1"/>
    <col min="4" max="4" width="26" bestFit="1" customWidth="1"/>
    <col min="5" max="5" width="6" customWidth="1"/>
    <col min="6" max="6" width="5.7109375" customWidth="1"/>
    <col min="7" max="8" width="5.42578125" customWidth="1"/>
    <col min="9" max="9" width="6.28515625" customWidth="1"/>
    <col min="11" max="11" width="9.28515625" bestFit="1" customWidth="1"/>
    <col min="12" max="12" width="7.28515625" customWidth="1"/>
  </cols>
  <sheetData>
    <row r="1" spans="2:16">
      <c r="B1" s="8" t="s">
        <v>10</v>
      </c>
      <c r="C1" s="8"/>
      <c r="D1" s="8"/>
      <c r="E1" s="8"/>
      <c r="F1" s="8"/>
      <c r="G1" s="8"/>
      <c r="H1" s="8"/>
      <c r="I1" s="8"/>
      <c r="J1" s="8"/>
      <c r="K1" s="8"/>
    </row>
    <row r="2" spans="2:16">
      <c r="B2" s="8"/>
      <c r="C2" s="8"/>
      <c r="D2" s="8"/>
      <c r="E2" s="8"/>
      <c r="F2" s="8"/>
      <c r="G2" s="8"/>
      <c r="H2" s="8"/>
      <c r="I2" s="8"/>
      <c r="J2" s="8"/>
      <c r="K2" s="8"/>
    </row>
    <row r="3" spans="2:16" ht="15">
      <c r="C3" s="2"/>
    </row>
    <row r="4" spans="2:16" ht="15">
      <c r="B4" s="3" t="s">
        <v>2</v>
      </c>
      <c r="C4" s="2" t="s">
        <v>3</v>
      </c>
      <c r="D4" s="2" t="s">
        <v>0</v>
      </c>
      <c r="E4" s="3" t="s">
        <v>1</v>
      </c>
      <c r="F4" s="3" t="s">
        <v>4</v>
      </c>
      <c r="G4" s="3" t="s">
        <v>5</v>
      </c>
      <c r="H4" s="3" t="s">
        <v>9</v>
      </c>
      <c r="I4" s="3" t="s">
        <v>6</v>
      </c>
      <c r="J4" s="3" t="s">
        <v>7</v>
      </c>
      <c r="K4" s="3" t="s">
        <v>6</v>
      </c>
      <c r="L4" s="3" t="s">
        <v>8</v>
      </c>
    </row>
    <row r="5" spans="2:16" ht="15.75">
      <c r="B5" s="4">
        <v>50</v>
      </c>
      <c r="C5" s="4">
        <v>1</v>
      </c>
      <c r="D5" s="5" t="s">
        <v>11</v>
      </c>
      <c r="E5" s="6">
        <v>4</v>
      </c>
      <c r="F5" s="6">
        <v>34</v>
      </c>
      <c r="G5" s="6">
        <v>31</v>
      </c>
      <c r="H5" s="6">
        <v>33</v>
      </c>
      <c r="I5" s="6">
        <f>SUM(F5:H5)</f>
        <v>98</v>
      </c>
      <c r="J5" s="7">
        <f>I5-K5</f>
        <v>0</v>
      </c>
      <c r="K5" s="7">
        <v>98</v>
      </c>
      <c r="L5" s="7">
        <f>(MAX(F5:H5)-MIN(F5:H5))</f>
        <v>3</v>
      </c>
    </row>
    <row r="6" spans="2:16" ht="15.75">
      <c r="B6" s="4">
        <v>44</v>
      </c>
      <c r="C6" s="4">
        <v>2</v>
      </c>
      <c r="D6" s="5" t="s">
        <v>13</v>
      </c>
      <c r="E6" s="6">
        <v>0</v>
      </c>
      <c r="F6" s="6">
        <v>31</v>
      </c>
      <c r="G6" s="6">
        <v>37</v>
      </c>
      <c r="H6" s="6">
        <v>30</v>
      </c>
      <c r="I6" s="6">
        <f>SUM(F6:H6)</f>
        <v>98</v>
      </c>
      <c r="J6" s="7">
        <f>I6-K6</f>
        <v>0</v>
      </c>
      <c r="K6" s="7">
        <f>IF(I6&gt;0,IF(I6&lt;97,I6,IF((I6-E6)&gt;95,I6-E6,96)),0)</f>
        <v>98</v>
      </c>
      <c r="L6" s="7">
        <f>(MAX(F6:H6)-MIN(F6:H6))</f>
        <v>7</v>
      </c>
    </row>
    <row r="7" spans="2:16" ht="15.75">
      <c r="B7" s="4">
        <v>38</v>
      </c>
      <c r="C7" s="4">
        <v>3</v>
      </c>
      <c r="D7" s="5" t="s">
        <v>14</v>
      </c>
      <c r="E7" s="6">
        <v>10</v>
      </c>
      <c r="F7" s="6">
        <v>31</v>
      </c>
      <c r="G7" s="6">
        <v>44</v>
      </c>
      <c r="H7" s="6">
        <v>32</v>
      </c>
      <c r="I7" s="6">
        <f>SUM(F7:H7)</f>
        <v>107</v>
      </c>
      <c r="J7" s="7">
        <f>I7-K7</f>
        <v>8</v>
      </c>
      <c r="K7" s="7">
        <v>99</v>
      </c>
      <c r="L7" s="7">
        <f>(MAX(F7:H7)-MIN(F7:H7))</f>
        <v>13</v>
      </c>
    </row>
    <row r="8" spans="2:16" ht="15.75">
      <c r="B8" s="4">
        <v>33</v>
      </c>
      <c r="C8" s="4">
        <v>4</v>
      </c>
      <c r="D8" s="5" t="s">
        <v>12</v>
      </c>
      <c r="E8" s="6">
        <v>0</v>
      </c>
      <c r="F8" s="6">
        <v>33</v>
      </c>
      <c r="G8" s="6">
        <v>32</v>
      </c>
      <c r="H8" s="6">
        <v>35</v>
      </c>
      <c r="I8" s="6">
        <f>SUM(F8:H8)</f>
        <v>100</v>
      </c>
      <c r="J8" s="7">
        <f>I8-K8</f>
        <v>0</v>
      </c>
      <c r="K8" s="7">
        <f>IF(I8&gt;0,IF(I8&lt;97,I8,IF((I8-E8)&gt;95,I8-E8,96)),0)</f>
        <v>100</v>
      </c>
      <c r="L8" s="7">
        <f>(MAX(F8:H8)-MIN(F8:H8))</f>
        <v>3</v>
      </c>
    </row>
    <row r="9" spans="2:16" ht="15.75">
      <c r="B9" s="4">
        <v>28</v>
      </c>
      <c r="C9" s="4">
        <v>5</v>
      </c>
      <c r="D9" s="5" t="s">
        <v>15</v>
      </c>
      <c r="E9" s="6">
        <v>0</v>
      </c>
      <c r="F9" s="6">
        <v>37</v>
      </c>
      <c r="G9" s="6">
        <v>35</v>
      </c>
      <c r="H9" s="6">
        <v>32</v>
      </c>
      <c r="I9" s="6">
        <f>SUM(F9:H9)</f>
        <v>104</v>
      </c>
      <c r="J9" s="7">
        <f>I9-K9</f>
        <v>0</v>
      </c>
      <c r="K9" s="7">
        <f>IF(I9&gt;0,IF(I9&lt;97,I9,IF((I9-E9)&gt;95,I9-E9,96)),0)</f>
        <v>104</v>
      </c>
      <c r="L9" s="7">
        <f>(MAX(F9:H9)-MIN(F9:H9))</f>
        <v>5</v>
      </c>
    </row>
    <row r="10" spans="2:16" ht="15.75">
      <c r="B10" s="4">
        <v>25</v>
      </c>
      <c r="C10" s="4">
        <v>6</v>
      </c>
      <c r="D10" s="5" t="s">
        <v>16</v>
      </c>
      <c r="E10" s="6">
        <v>7</v>
      </c>
      <c r="F10" s="6">
        <v>42</v>
      </c>
      <c r="G10" s="6">
        <v>36</v>
      </c>
      <c r="H10" s="6">
        <v>36</v>
      </c>
      <c r="I10" s="6">
        <f>SUM(F10:H10)</f>
        <v>114</v>
      </c>
      <c r="J10" s="7">
        <f>I10-K10</f>
        <v>7</v>
      </c>
      <c r="K10" s="7">
        <f>IF(I10&gt;0,IF(I10&lt;97,I10,IF((I10-E10)&gt;95,I10-E10,96)),0)</f>
        <v>107</v>
      </c>
      <c r="L10" s="7">
        <f>(MAX(F10:H10)-MIN(F10:H10))</f>
        <v>6</v>
      </c>
      <c r="N10" s="4"/>
      <c r="O10" s="4"/>
      <c r="P10" s="5"/>
    </row>
    <row r="11" spans="2:16" ht="15.75">
      <c r="B11" s="4">
        <v>22</v>
      </c>
      <c r="C11" s="4">
        <v>7</v>
      </c>
      <c r="D11" s="5" t="s">
        <v>17</v>
      </c>
      <c r="E11" s="6">
        <v>27</v>
      </c>
      <c r="F11" s="6">
        <v>42</v>
      </c>
      <c r="G11" s="6">
        <v>48</v>
      </c>
      <c r="H11" s="6">
        <v>46</v>
      </c>
      <c r="I11" s="6">
        <f>SUM(F11:H11)</f>
        <v>136</v>
      </c>
      <c r="J11" s="7">
        <f>I11-K11</f>
        <v>27</v>
      </c>
      <c r="K11" s="7">
        <f>IF(I11&gt;0,IF(I11&lt;97,I11,IF((I11-E11)&gt;95,I11-E11,96)),0)</f>
        <v>109</v>
      </c>
      <c r="L11" s="7">
        <f>(MAX(F11:H11)-MIN(F11:H11))</f>
        <v>6</v>
      </c>
      <c r="N11" s="4"/>
      <c r="O11" s="4"/>
      <c r="P11" s="5"/>
    </row>
    <row r="12" spans="2:16" ht="15.75">
      <c r="B12" s="4">
        <v>19</v>
      </c>
      <c r="C12" s="4">
        <v>8</v>
      </c>
      <c r="D12" s="5" t="s">
        <v>18</v>
      </c>
      <c r="E12" s="6">
        <v>8</v>
      </c>
      <c r="F12" s="6">
        <v>37</v>
      </c>
      <c r="G12" s="6">
        <v>41</v>
      </c>
      <c r="H12" s="6">
        <v>42</v>
      </c>
      <c r="I12" s="6">
        <f>SUM(F12:H12)</f>
        <v>120</v>
      </c>
      <c r="J12" s="7">
        <f>I12-K12</f>
        <v>8</v>
      </c>
      <c r="K12" s="7">
        <f>IF(I12&gt;0,IF(I12&lt;97,I12,IF((I12-E12)&gt;95,I12-E12,96)),0)</f>
        <v>112</v>
      </c>
      <c r="L12" s="7">
        <f>(MAX(F12:H12)-MIN(F12:H12))</f>
        <v>5</v>
      </c>
      <c r="N12" s="4"/>
      <c r="O12" s="4"/>
      <c r="P12" s="5"/>
    </row>
    <row r="13" spans="2:16" ht="15.75">
      <c r="B13" s="4">
        <v>16</v>
      </c>
      <c r="C13" s="4">
        <v>9</v>
      </c>
      <c r="D13" s="5" t="s">
        <v>19</v>
      </c>
      <c r="E13" s="6">
        <v>54</v>
      </c>
      <c r="F13" s="6">
        <v>49</v>
      </c>
      <c r="G13" s="6">
        <v>54</v>
      </c>
      <c r="H13" s="6">
        <v>76</v>
      </c>
      <c r="I13" s="6">
        <f>SUM(F13:H13)</f>
        <v>179</v>
      </c>
      <c r="J13" s="7">
        <f>I13-K13</f>
        <v>54</v>
      </c>
      <c r="K13" s="7">
        <f>IF(I13&gt;0,IF(I13&lt;97,I13,IF((I13-E13)&gt;95,I13-E13,96)),0)</f>
        <v>125</v>
      </c>
      <c r="L13" s="7">
        <f>(MAX(F13:H13)-MIN(F13:H13))</f>
        <v>27</v>
      </c>
      <c r="N13" s="4"/>
      <c r="O13" s="4"/>
      <c r="P13" s="5"/>
    </row>
    <row r="14" spans="2:16" ht="15.75">
      <c r="B14" s="4">
        <v>13</v>
      </c>
      <c r="C14" s="4">
        <v>10</v>
      </c>
      <c r="D14" s="5" t="s">
        <v>20</v>
      </c>
      <c r="E14" s="6">
        <v>27</v>
      </c>
      <c r="F14" s="6">
        <v>64</v>
      </c>
      <c r="G14" s="6">
        <v>47</v>
      </c>
      <c r="H14" s="6">
        <v>55</v>
      </c>
      <c r="I14" s="6">
        <f>SUM(F14:H14)</f>
        <v>166</v>
      </c>
      <c r="J14" s="7">
        <f>I14-K14</f>
        <v>27</v>
      </c>
      <c r="K14" s="7">
        <f>IF(I14&gt;0,IF(I14&lt;97,I14,IF((I14-E14)&gt;95,I14-E14,96)),0)</f>
        <v>139</v>
      </c>
      <c r="L14" s="7">
        <f>(MAX(F14:H14)-MIN(F14:H14))</f>
        <v>17</v>
      </c>
      <c r="N14" s="4"/>
      <c r="O14" s="4"/>
      <c r="P14" s="5"/>
    </row>
    <row r="15" spans="2:16" ht="15.75">
      <c r="B15" s="4"/>
      <c r="C15" s="4"/>
      <c r="D15" s="5"/>
      <c r="E15" s="6"/>
      <c r="F15" s="6"/>
      <c r="G15" s="6"/>
      <c r="H15" s="6"/>
      <c r="I15" s="6"/>
      <c r="J15" s="7"/>
      <c r="K15" s="7"/>
      <c r="L15" s="7"/>
      <c r="N15" s="4"/>
      <c r="O15" s="4"/>
      <c r="P15" s="5"/>
    </row>
    <row r="16" spans="2:16" ht="15.75">
      <c r="B16" s="4"/>
      <c r="C16" s="4"/>
      <c r="D16" s="5"/>
      <c r="E16" s="6"/>
      <c r="F16" s="6"/>
      <c r="G16" s="6"/>
      <c r="H16" s="6"/>
      <c r="I16" s="6"/>
      <c r="J16" s="7"/>
      <c r="K16" s="7"/>
      <c r="L16" s="7"/>
      <c r="N16" s="4"/>
      <c r="O16" s="4"/>
      <c r="P16" s="5"/>
    </row>
    <row r="17" spans="2:17" ht="15" customHeight="1">
      <c r="B17" s="4"/>
      <c r="C17" s="4"/>
      <c r="D17" s="5"/>
      <c r="E17" s="6"/>
      <c r="F17" s="6"/>
      <c r="G17" s="6"/>
      <c r="H17" s="6"/>
      <c r="I17" s="6"/>
      <c r="J17" s="7"/>
      <c r="K17" s="7"/>
      <c r="L17" s="7"/>
      <c r="N17" s="4"/>
      <c r="O17" s="4"/>
      <c r="P17" s="5"/>
    </row>
    <row r="18" spans="2:17" ht="15.75">
      <c r="B18" s="4"/>
      <c r="C18" s="4"/>
      <c r="D18" s="5"/>
      <c r="E18" s="6"/>
      <c r="F18" s="6"/>
      <c r="G18" s="6"/>
      <c r="H18" s="6"/>
      <c r="I18" s="6"/>
      <c r="J18" s="7"/>
      <c r="K18" s="7"/>
      <c r="L18" s="7"/>
      <c r="N18" s="4"/>
      <c r="O18" s="4"/>
      <c r="P18" s="5"/>
    </row>
    <row r="19" spans="2:17" ht="15.75">
      <c r="B19" s="4"/>
      <c r="C19" s="4"/>
      <c r="D19" s="5"/>
      <c r="E19" s="6"/>
      <c r="F19" s="6"/>
      <c r="G19" s="6"/>
      <c r="H19" s="6"/>
      <c r="I19" s="6"/>
      <c r="J19" s="7"/>
      <c r="K19" s="7"/>
      <c r="L19" s="7"/>
      <c r="N19" s="4"/>
      <c r="O19" s="4"/>
      <c r="P19" s="5"/>
    </row>
    <row r="20" spans="2:17" ht="15.75">
      <c r="B20" s="4"/>
      <c r="C20" s="4"/>
      <c r="D20" s="5"/>
      <c r="E20" s="6"/>
      <c r="F20" s="6"/>
      <c r="G20" s="6"/>
      <c r="H20" s="6"/>
      <c r="I20" s="6"/>
      <c r="J20" s="7"/>
      <c r="K20" s="7"/>
      <c r="L20" s="7"/>
      <c r="N20" s="4"/>
      <c r="O20" s="4"/>
      <c r="P20" s="5"/>
    </row>
    <row r="21" spans="2:17" ht="15.75">
      <c r="B21" s="4"/>
      <c r="C21" s="4"/>
      <c r="D21" s="5"/>
      <c r="E21" s="6"/>
      <c r="F21" s="6"/>
      <c r="G21" s="6"/>
      <c r="H21" s="6"/>
      <c r="I21" s="6"/>
      <c r="J21" s="7"/>
      <c r="K21" s="7"/>
      <c r="L21" s="7"/>
    </row>
    <row r="22" spans="2:17" ht="15.75">
      <c r="B22" s="4"/>
      <c r="C22" s="4"/>
      <c r="D22" s="5"/>
      <c r="E22" s="6"/>
      <c r="F22" s="6"/>
      <c r="G22" s="6"/>
      <c r="H22" s="6"/>
      <c r="I22" s="6"/>
      <c r="J22" s="7"/>
      <c r="K22" s="7"/>
      <c r="L22" s="7"/>
    </row>
    <row r="23" spans="2:17" ht="15.75">
      <c r="B23" s="4"/>
      <c r="C23" s="4"/>
      <c r="D23" s="5"/>
      <c r="E23" s="6"/>
      <c r="F23" s="6"/>
      <c r="G23" s="6"/>
      <c r="H23" s="6"/>
      <c r="I23" s="6"/>
      <c r="J23" s="7"/>
      <c r="K23" s="7"/>
      <c r="L23" s="7"/>
    </row>
    <row r="24" spans="2:17" ht="15.75">
      <c r="B24" s="4"/>
      <c r="C24" s="4"/>
      <c r="D24" s="5"/>
      <c r="E24" s="6"/>
      <c r="F24" s="6"/>
      <c r="G24" s="6"/>
      <c r="H24" s="6"/>
      <c r="I24" s="6"/>
      <c r="J24" s="7"/>
      <c r="K24" s="7"/>
      <c r="L24" s="7"/>
    </row>
    <row r="25" spans="2:17" ht="15.75">
      <c r="B25" s="4"/>
      <c r="C25" s="4"/>
      <c r="D25" s="5"/>
      <c r="E25" s="6"/>
      <c r="F25" s="6"/>
      <c r="G25" s="6"/>
      <c r="H25" s="6"/>
      <c r="I25" s="6"/>
      <c r="J25" s="7"/>
      <c r="K25" s="7"/>
      <c r="L25" s="7"/>
    </row>
    <row r="26" spans="2:17" ht="15.75">
      <c r="B26" s="4"/>
      <c r="C26" s="4"/>
      <c r="D26" s="5"/>
      <c r="E26" s="6"/>
      <c r="F26" s="6"/>
      <c r="G26" s="6"/>
      <c r="H26" s="6"/>
      <c r="I26" s="6"/>
      <c r="J26" s="7"/>
      <c r="K26" s="7"/>
      <c r="L26" s="7"/>
      <c r="O26" s="6"/>
      <c r="P26" s="6"/>
      <c r="Q26" s="6"/>
    </row>
    <row r="27" spans="2:17" ht="15.75">
      <c r="B27" s="4"/>
      <c r="C27" s="4"/>
      <c r="D27" s="5"/>
      <c r="E27" s="6"/>
      <c r="F27" s="6"/>
      <c r="G27" s="6"/>
      <c r="H27" s="6"/>
      <c r="I27" s="6"/>
      <c r="J27" s="6"/>
      <c r="K27" s="6"/>
      <c r="L27" s="7"/>
      <c r="O27" s="6"/>
      <c r="P27" s="6"/>
      <c r="Q27" s="6"/>
    </row>
    <row r="28" spans="2:17" ht="15.75">
      <c r="B28" s="4"/>
      <c r="C28" s="4"/>
      <c r="D28" s="5"/>
      <c r="E28" s="6"/>
      <c r="F28" s="6"/>
      <c r="G28" s="6"/>
      <c r="H28" s="6"/>
      <c r="I28" s="6"/>
      <c r="J28" s="6"/>
      <c r="K28" s="6"/>
      <c r="L28" s="7"/>
      <c r="O28" s="6"/>
      <c r="P28" s="6"/>
      <c r="Q28" s="6"/>
    </row>
    <row r="29" spans="2:17" ht="15.75">
      <c r="B29" s="4"/>
      <c r="C29" s="4"/>
      <c r="D29" s="5"/>
      <c r="E29" s="6"/>
      <c r="F29" s="6"/>
      <c r="G29" s="6"/>
      <c r="H29" s="6"/>
      <c r="I29" s="6"/>
      <c r="J29" s="6"/>
      <c r="K29" s="6"/>
      <c r="L29" s="7"/>
    </row>
    <row r="30" spans="2:17" ht="15">
      <c r="B30" s="5"/>
      <c r="C30" s="5"/>
      <c r="D30" s="5"/>
      <c r="E30" s="5"/>
      <c r="F30" s="6"/>
      <c r="G30" s="6"/>
      <c r="H30" s="6"/>
      <c r="I30" s="6"/>
      <c r="K30" s="5"/>
      <c r="L30" s="1"/>
    </row>
    <row r="31" spans="2:17" ht="15">
      <c r="B31" s="5"/>
      <c r="C31" s="5"/>
      <c r="D31" s="5"/>
      <c r="E31" s="5"/>
      <c r="F31" s="5"/>
      <c r="G31" s="5"/>
      <c r="H31" s="5"/>
      <c r="I31" s="5"/>
      <c r="J31" s="6"/>
      <c r="K31" s="5"/>
      <c r="L31" s="1"/>
    </row>
    <row r="32" spans="2:17" ht="15">
      <c r="B32" s="5"/>
      <c r="C32" s="5"/>
      <c r="D32" s="5"/>
      <c r="E32" s="5"/>
      <c r="F32" s="5"/>
      <c r="G32" s="5"/>
      <c r="H32" s="5"/>
      <c r="I32" s="5"/>
      <c r="J32" s="5"/>
      <c r="K32" s="5"/>
      <c r="L32" s="1"/>
    </row>
    <row r="33" spans="2:12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1"/>
    </row>
    <row r="34" spans="2:12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1"/>
    </row>
    <row r="35" spans="2:12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1"/>
    </row>
    <row r="36" spans="2:12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1"/>
    </row>
    <row r="37" spans="2:12" ht="15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2" ht="15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2:12" ht="15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2" ht="1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2" ht="1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2" ht="1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2" ht="1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2" ht="1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2" ht="1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5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5">
      <c r="B73" s="5"/>
      <c r="D73" s="5"/>
      <c r="F73" s="5"/>
      <c r="G73" s="5"/>
      <c r="H73" s="5"/>
      <c r="I73" s="5"/>
      <c r="J73" s="5"/>
      <c r="K73" s="5"/>
    </row>
  </sheetData>
  <sortState ref="D5:L14">
    <sortCondition ref="K5:K14"/>
    <sortCondition ref="J5:J14"/>
    <sortCondition ref="L5:L14"/>
  </sortState>
  <mergeCells count="1">
    <mergeCell ref="B1:K2"/>
  </mergeCells>
  <phoneticPr fontId="0" type="noConversion"/>
  <conditionalFormatting sqref="O26:Q26 F5:H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K27:K29 I5:I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K5:K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2023-05-08T19:43:35Z</cp:lastPrinted>
  <dcterms:created xsi:type="dcterms:W3CDTF">2004-05-04T15:41:09Z</dcterms:created>
  <dcterms:modified xsi:type="dcterms:W3CDTF">2023-05-08T19:44:32Z</dcterms:modified>
</cp:coreProperties>
</file>