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H10" i="2"/>
  <c r="I10" s="1"/>
  <c r="H7"/>
  <c r="H5"/>
  <c r="J5" s="1"/>
  <c r="I5" s="1"/>
  <c r="H15"/>
  <c r="J15" s="1"/>
  <c r="H12"/>
  <c r="I12" s="1"/>
  <c r="H16"/>
  <c r="J16" s="1"/>
  <c r="I16" s="1"/>
  <c r="H8"/>
  <c r="H14"/>
  <c r="J14" s="1"/>
  <c r="I14" s="1"/>
  <c r="H18"/>
  <c r="J18" s="1"/>
  <c r="I18" s="1"/>
  <c r="H13"/>
  <c r="H9"/>
  <c r="I9" s="1"/>
  <c r="H6"/>
  <c r="H11"/>
  <c r="I11" s="1"/>
  <c r="K12"/>
  <c r="K8"/>
  <c r="K10"/>
  <c r="K5"/>
  <c r="K15"/>
  <c r="K16"/>
  <c r="K17"/>
  <c r="K13"/>
  <c r="K9"/>
  <c r="K6"/>
  <c r="K11"/>
  <c r="H19"/>
  <c r="J19" s="1"/>
  <c r="I19" s="1"/>
  <c r="H17"/>
  <c r="J17" s="1"/>
  <c r="I17" s="1"/>
  <c r="K14"/>
  <c r="K7"/>
  <c r="K19"/>
  <c r="K18"/>
  <c r="J6" l="1"/>
  <c r="I6" s="1"/>
  <c r="J7"/>
  <c r="I7" s="1"/>
  <c r="I13"/>
  <c r="I8"/>
  <c r="I15"/>
</calcChain>
</file>

<file path=xl/sharedStrings.xml><?xml version="1.0" encoding="utf-8"?>
<sst xmlns="http://schemas.openxmlformats.org/spreadsheetml/2006/main" count="27" uniqueCount="26">
  <si>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</si>
  <si>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</si>
  <si>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</si>
  <si>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</si>
  <si>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</si>
  <si>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</si>
  <si>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</si>
  <si>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</si>
  <si>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</si>
  <si>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</si>
  <si>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18 (23 augusti 2021)</t>
  </si>
  <si>
    <t>Bengt Karlsson</t>
  </si>
  <si>
    <t>Jan Gunnarsson</t>
  </si>
  <si>
    <t>Joakim Samuelsson</t>
  </si>
  <si>
    <t>Joakim Nordlöw</t>
  </si>
  <si>
    <t>Lars Wahlström</t>
  </si>
  <si>
    <t>Stefan Gustavsson</t>
  </si>
  <si>
    <t>Hasse Pilquist</t>
  </si>
  <si>
    <t>Krister Rönnquist</t>
  </si>
  <si>
    <t>Mikael Tuvesson</t>
  </si>
  <si>
    <t>Helén Gunnarsson</t>
  </si>
  <si>
    <t>Anders Lysén</t>
  </si>
  <si>
    <t>Robert Andersén</t>
  </si>
  <si>
    <t>Johan Ahlander</t>
  </si>
  <si>
    <t>Jörgen Samuelsson</t>
  </si>
  <si>
    <t>Birgitta Arnér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</si>
</sst>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Normal="100" workbookViewId="0">
      <selection activeCell="L27" sqref="L27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7" width="5.42578125" customWidth="1"/>
    <col min="8" max="8" width="6.28515625" customWidth="1"/>
    <col min="10" max="10" width="9.28515625" bestFit="1" customWidth="1"/>
    <col min="11" max="11" width="7.28515625" customWidth="1"/>
  </cols>
  <sheetData>
    <row r="1" spans="1:1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5" ht="15">
      <c r="B3" s="2"/>
    </row>
    <row r="4" spans="1:15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5" ht="15.75">
      <c r="A5" s="4">
        <v>50</v>
      </c>
      <c r="B5" s="4">
        <v>1</v>
      </c>
      <c r="C5" s="5" t="s">
        <v>11</v>
      </c>
      <c r="D5" s="6">
        <v>16</v>
      </c>
      <c r="E5" s="6">
        <v>28</v>
      </c>
      <c r="F5" s="6">
        <v>28</v>
      </c>
      <c r="G5" s="6">
        <v>32</v>
      </c>
      <c r="H5" s="6">
        <f>SUM(E5:G5)</f>
        <v>88</v>
      </c>
      <c r="I5" s="7">
        <f>H5-J5</f>
        <v>0</v>
      </c>
      <c r="J5" s="7">
        <f>IF(H5&gt;0,IF(H5&lt;97,H5,IF((H5-D5)&gt;95,H5-D5,96)),0)</f>
        <v>88</v>
      </c>
      <c r="K5" s="7">
        <f>(MAX(E5:G5)-MIN(E5:G5))</f>
        <v>4</v>
      </c>
    </row>
    <row r="6" spans="1:15" ht="15.75">
      <c r="A6" s="4">
        <v>44</v>
      </c>
      <c r="B6" s="4">
        <v>2</v>
      </c>
      <c r="C6" s="5" t="s">
        <v>12</v>
      </c>
      <c r="D6" s="6">
        <v>3</v>
      </c>
      <c r="E6" s="6">
        <v>30</v>
      </c>
      <c r="F6" s="6">
        <v>25</v>
      </c>
      <c r="G6" s="6">
        <v>33</v>
      </c>
      <c r="H6" s="6">
        <f>SUM(E6:G6)</f>
        <v>88</v>
      </c>
      <c r="I6" s="7">
        <f>H6-J6</f>
        <v>0</v>
      </c>
      <c r="J6" s="7">
        <f>IF(H6&gt;0,IF(H6&lt;97,H6,IF((H6-D6)&gt;95,H6-D6,96)),0)</f>
        <v>88</v>
      </c>
      <c r="K6" s="7">
        <f>(MAX(E6:G6)-MIN(E6:G6))</f>
        <v>8</v>
      </c>
    </row>
    <row r="7" spans="1:15" ht="15.75">
      <c r="A7" s="4">
        <v>38</v>
      </c>
      <c r="B7" s="4">
        <v>3</v>
      </c>
      <c r="C7" s="5" t="s">
        <v>13</v>
      </c>
      <c r="D7" s="6">
        <v>11</v>
      </c>
      <c r="E7" s="6">
        <v>29</v>
      </c>
      <c r="F7" s="6">
        <v>29</v>
      </c>
      <c r="G7" s="6">
        <v>38</v>
      </c>
      <c r="H7" s="6">
        <f>SUM(E7:G7)</f>
        <v>96</v>
      </c>
      <c r="I7" s="7">
        <f>H7-J7</f>
        <v>0</v>
      </c>
      <c r="J7" s="7">
        <f>IF(H7&gt;0,IF(H7&lt;97,H7,IF((H7-D7)&gt;95,H7-D7,96)),0)</f>
        <v>96</v>
      </c>
      <c r="K7" s="7">
        <f>(MAX(E7:G7)-MIN(E7:G7))</f>
        <v>9</v>
      </c>
    </row>
    <row r="8" spans="1:15" ht="15.75">
      <c r="A8" s="4">
        <v>33</v>
      </c>
      <c r="B8" s="4">
        <v>4</v>
      </c>
      <c r="C8" s="5" t="s">
        <v>14</v>
      </c>
      <c r="D8" s="6">
        <v>11</v>
      </c>
      <c r="E8" s="6">
        <v>30</v>
      </c>
      <c r="F8" s="6">
        <v>34</v>
      </c>
      <c r="G8" s="6">
        <v>37</v>
      </c>
      <c r="H8" s="6">
        <f>SUM(E8:G8)</f>
        <v>101</v>
      </c>
      <c r="I8" s="7">
        <f>H8-J8</f>
        <v>2</v>
      </c>
      <c r="J8" s="7">
        <v>99</v>
      </c>
      <c r="K8" s="7">
        <f>(MAX(E8:G8)-MIN(E8:G8))</f>
        <v>7</v>
      </c>
    </row>
    <row r="9" spans="1:15" ht="15.75">
      <c r="A9" s="4">
        <v>28</v>
      </c>
      <c r="B9" s="4">
        <v>5</v>
      </c>
      <c r="C9" s="5" t="s">
        <v>15</v>
      </c>
      <c r="D9" s="6">
        <v>28</v>
      </c>
      <c r="E9" s="6">
        <v>35</v>
      </c>
      <c r="F9" s="6">
        <v>35</v>
      </c>
      <c r="G9" s="6">
        <v>32</v>
      </c>
      <c r="H9" s="6">
        <f>SUM(E9:G9)</f>
        <v>102</v>
      </c>
      <c r="I9" s="7">
        <f>H9-J9</f>
        <v>3</v>
      </c>
      <c r="J9" s="7">
        <v>99</v>
      </c>
      <c r="K9" s="7">
        <f>(MAX(E9:G9)-MIN(E9:G9))</f>
        <v>3</v>
      </c>
    </row>
    <row r="10" spans="1:15" ht="15.75">
      <c r="A10" s="4">
        <v>25</v>
      </c>
      <c r="B10" s="4">
        <v>6</v>
      </c>
      <c r="C10" s="5" t="s">
        <v>16</v>
      </c>
      <c r="D10" s="6">
        <v>18</v>
      </c>
      <c r="E10" s="6">
        <v>41</v>
      </c>
      <c r="F10" s="6">
        <v>31</v>
      </c>
      <c r="G10" s="6">
        <v>31</v>
      </c>
      <c r="H10" s="6">
        <f>SUM(E10:G10)</f>
        <v>103</v>
      </c>
      <c r="I10" s="7">
        <f>H10-J10</f>
        <v>4</v>
      </c>
      <c r="J10" s="7">
        <v>99</v>
      </c>
      <c r="K10" s="7">
        <f>(MAX(E10:G10)-MIN(E10:G10))</f>
        <v>10</v>
      </c>
      <c r="M10" s="4"/>
      <c r="N10" s="4"/>
      <c r="O10" s="5"/>
    </row>
    <row r="11" spans="1:15" ht="15.75">
      <c r="A11" s="4">
        <v>22</v>
      </c>
      <c r="B11" s="4">
        <v>7</v>
      </c>
      <c r="C11" s="5" t="s">
        <v>17</v>
      </c>
      <c r="D11" s="6">
        <v>19</v>
      </c>
      <c r="E11" s="6">
        <v>33</v>
      </c>
      <c r="F11" s="6">
        <v>40</v>
      </c>
      <c r="G11" s="6">
        <v>32</v>
      </c>
      <c r="H11" s="6">
        <f>SUM(E11:G11)</f>
        <v>105</v>
      </c>
      <c r="I11" s="7">
        <f>H11-J11</f>
        <v>6</v>
      </c>
      <c r="J11" s="7">
        <v>99</v>
      </c>
      <c r="K11" s="7">
        <f>(MAX(E11:G11)-MIN(E11:G11))</f>
        <v>8</v>
      </c>
      <c r="M11" s="4"/>
      <c r="N11" s="4"/>
      <c r="O11" s="5"/>
    </row>
    <row r="12" spans="1:15" ht="15.75">
      <c r="A12" s="4">
        <v>19</v>
      </c>
      <c r="B12" s="4">
        <v>8</v>
      </c>
      <c r="C12" s="5" t="s">
        <v>18</v>
      </c>
      <c r="D12" s="6">
        <v>13</v>
      </c>
      <c r="E12" s="6">
        <v>36</v>
      </c>
      <c r="F12" s="6">
        <v>34</v>
      </c>
      <c r="G12" s="6">
        <v>41</v>
      </c>
      <c r="H12" s="6">
        <f>SUM(E12:G12)</f>
        <v>111</v>
      </c>
      <c r="I12" s="7">
        <f>H12-J12</f>
        <v>12</v>
      </c>
      <c r="J12" s="7">
        <v>99</v>
      </c>
      <c r="K12" s="7">
        <f>(MAX(E12:G12)-MIN(E12:G12))</f>
        <v>7</v>
      </c>
      <c r="M12" s="4"/>
      <c r="N12" s="4"/>
      <c r="O12" s="5"/>
    </row>
    <row r="13" spans="1:15" ht="15.75">
      <c r="A13" s="4">
        <v>16</v>
      </c>
      <c r="B13" s="4">
        <v>9</v>
      </c>
      <c r="C13" s="5" t="s">
        <v>19</v>
      </c>
      <c r="D13" s="6">
        <v>58</v>
      </c>
      <c r="E13" s="6">
        <v>38</v>
      </c>
      <c r="F13" s="6">
        <v>51</v>
      </c>
      <c r="G13" s="6">
        <v>44</v>
      </c>
      <c r="H13" s="6">
        <f>SUM(E13:G13)</f>
        <v>133</v>
      </c>
      <c r="I13" s="7">
        <f>H13-J13</f>
        <v>34</v>
      </c>
      <c r="J13" s="7">
        <v>99</v>
      </c>
      <c r="K13" s="7">
        <f>(MAX(E13:G13)-MIN(E13:G13))</f>
        <v>13</v>
      </c>
      <c r="M13" s="4"/>
      <c r="N13" s="4"/>
      <c r="O13" s="5"/>
    </row>
    <row r="14" spans="1:15" ht="15.75">
      <c r="A14" s="4">
        <v>13</v>
      </c>
      <c r="B14" s="4">
        <v>10</v>
      </c>
      <c r="C14" s="5" t="s">
        <v>20</v>
      </c>
      <c r="D14" s="6">
        <v>57</v>
      </c>
      <c r="E14" s="6">
        <v>50</v>
      </c>
      <c r="F14" s="6">
        <v>49</v>
      </c>
      <c r="G14" s="6">
        <v>58</v>
      </c>
      <c r="H14" s="6">
        <f>SUM(E14:G14)</f>
        <v>157</v>
      </c>
      <c r="I14" s="7">
        <f>H14-J14</f>
        <v>57</v>
      </c>
      <c r="J14" s="7">
        <f>IF(H14&gt;0,IF(H14&lt;97,H14,IF((H14-D14)&gt;95,H14-D14,96)),0)</f>
        <v>100</v>
      </c>
      <c r="K14" s="7">
        <f>(MAX(E14:G14)-MIN(E14:G14))</f>
        <v>9</v>
      </c>
      <c r="M14" s="4"/>
      <c r="N14" s="4"/>
      <c r="O14" s="5"/>
    </row>
    <row r="15" spans="1:15" ht="15.75">
      <c r="A15" s="4">
        <v>10</v>
      </c>
      <c r="B15" s="4">
        <v>11</v>
      </c>
      <c r="C15" s="5" t="s">
        <v>21</v>
      </c>
      <c r="D15" s="6">
        <v>17</v>
      </c>
      <c r="E15" s="6">
        <v>48</v>
      </c>
      <c r="F15" s="6">
        <v>40</v>
      </c>
      <c r="G15" s="6">
        <v>32</v>
      </c>
      <c r="H15" s="6">
        <f>SUM(E15:G15)</f>
        <v>120</v>
      </c>
      <c r="I15" s="7">
        <f>H15-J15</f>
        <v>17</v>
      </c>
      <c r="J15" s="7">
        <f>IF(H15&gt;0,IF(H15&lt;97,H15,IF((H15-D15)&gt;95,H15-D15,96)),0)</f>
        <v>103</v>
      </c>
      <c r="K15" s="7">
        <f>(MAX(E15:G15)-MIN(E15:G15))</f>
        <v>16</v>
      </c>
      <c r="M15" s="4"/>
      <c r="N15" s="4"/>
      <c r="O15" s="5"/>
    </row>
    <row r="16" spans="1:15" ht="15.75">
      <c r="A16" s="4">
        <v>8</v>
      </c>
      <c r="B16" s="4">
        <v>12</v>
      </c>
      <c r="C16" s="5" t="s">
        <v>22</v>
      </c>
      <c r="D16" s="6">
        <v>16</v>
      </c>
      <c r="E16" s="6">
        <v>50</v>
      </c>
      <c r="F16" s="6">
        <v>34</v>
      </c>
      <c r="G16" s="6">
        <v>36</v>
      </c>
      <c r="H16" s="6">
        <f>SUM(E16:G16)</f>
        <v>120</v>
      </c>
      <c r="I16" s="7">
        <f>H16-J16</f>
        <v>16</v>
      </c>
      <c r="J16" s="7">
        <f>IF(H16&gt;0,IF(H16&lt;97,H16,IF((H16-D16)&gt;95,H16-D16,96)),0)</f>
        <v>104</v>
      </c>
      <c r="K16" s="7">
        <f>(MAX(E16:G16)-MIN(E16:G16))</f>
        <v>16</v>
      </c>
      <c r="M16" s="4"/>
      <c r="N16" s="4"/>
      <c r="O16" s="5"/>
    </row>
    <row r="17" spans="1:16" ht="15" customHeight="1">
      <c r="A17" s="4">
        <v>5</v>
      </c>
      <c r="B17" s="4">
        <v>13</v>
      </c>
      <c r="C17" s="5" t="s">
        <v>23</v>
      </c>
      <c r="D17" s="6">
        <v>0</v>
      </c>
      <c r="E17" s="6">
        <v>40</v>
      </c>
      <c r="F17" s="6">
        <v>33</v>
      </c>
      <c r="G17" s="6">
        <v>32</v>
      </c>
      <c r="H17" s="6">
        <f>SUM(E17:G17)</f>
        <v>105</v>
      </c>
      <c r="I17" s="7">
        <f>H17-J17</f>
        <v>0</v>
      </c>
      <c r="J17" s="7">
        <f>IF(H17&gt;0,IF(H17&lt;97,H17,IF((H17-D17)&gt;95,H17-D17,96)),0)</f>
        <v>105</v>
      </c>
      <c r="K17" s="7">
        <f>(MAX(E17:G17)-MIN(E17:G17))</f>
        <v>8</v>
      </c>
      <c r="M17" s="4"/>
      <c r="N17" s="4"/>
      <c r="O17" s="5"/>
    </row>
    <row r="18" spans="1:16" ht="15.75">
      <c r="A18" s="4">
        <v>5</v>
      </c>
      <c r="B18" s="4">
        <v>14</v>
      </c>
      <c r="C18" s="5" t="s">
        <v>24</v>
      </c>
      <c r="D18" s="6">
        <v>2</v>
      </c>
      <c r="E18" s="6">
        <v>36</v>
      </c>
      <c r="F18" s="6">
        <v>41</v>
      </c>
      <c r="G18" s="6">
        <v>37</v>
      </c>
      <c r="H18" s="6">
        <f>SUM(E18:G18)</f>
        <v>114</v>
      </c>
      <c r="I18" s="7">
        <f>H18-J18</f>
        <v>2</v>
      </c>
      <c r="J18" s="7">
        <f>IF(H18&gt;0,IF(H18&lt;97,H18,IF((H18-D18)&gt;95,H18-D18,96)),0)</f>
        <v>112</v>
      </c>
      <c r="K18" s="7">
        <f>(MAX(E18:G18)-MIN(E18:G18))</f>
        <v>5</v>
      </c>
      <c r="M18" s="4"/>
      <c r="N18" s="4"/>
      <c r="O18" s="5"/>
    </row>
    <row r="19" spans="1:16" ht="15.75">
      <c r="A19" s="4">
        <v>5</v>
      </c>
      <c r="B19" s="4">
        <v>15</v>
      </c>
      <c r="C19" s="5" t="s">
        <v>25</v>
      </c>
      <c r="D19" s="6">
        <v>64</v>
      </c>
      <c r="E19" s="6">
        <v>76</v>
      </c>
      <c r="F19" s="6">
        <v>51</v>
      </c>
      <c r="G19" s="6">
        <v>54</v>
      </c>
      <c r="H19" s="6">
        <f>SUM(E19:G19)</f>
        <v>181</v>
      </c>
      <c r="I19" s="7">
        <f>H19-J19</f>
        <v>64</v>
      </c>
      <c r="J19" s="7">
        <f>IF(H19&gt;0,IF(H19&lt;97,H19,IF((H19-D19)&gt;95,H19-D19,96)),0)</f>
        <v>117</v>
      </c>
      <c r="K19" s="7">
        <f>(MAX(E19:G19)-MIN(E19:G19))</f>
        <v>25</v>
      </c>
      <c r="M19" s="4"/>
      <c r="N19" s="4"/>
      <c r="O19" s="5"/>
    </row>
    <row r="20" spans="1:16" ht="15.75">
      <c r="A20" s="4"/>
      <c r="B20" s="4"/>
      <c r="C20" s="5"/>
      <c r="D20" s="6"/>
      <c r="E20" s="6"/>
      <c r="F20" s="6"/>
      <c r="G20" s="6"/>
      <c r="H20" s="6"/>
      <c r="I20" s="7"/>
      <c r="J20" s="7"/>
      <c r="K20" s="7"/>
      <c r="M20" s="4"/>
      <c r="N20" s="4"/>
      <c r="O20" s="5"/>
    </row>
    <row r="21" spans="1:16" ht="15.75">
      <c r="A21" s="4"/>
      <c r="B21" s="4"/>
      <c r="C21" s="5"/>
      <c r="D21" s="6"/>
      <c r="E21" s="6"/>
      <c r="F21" s="6"/>
      <c r="G21" s="6"/>
      <c r="H21" s="6"/>
      <c r="I21" s="7"/>
      <c r="J21" s="7"/>
      <c r="K21" s="7"/>
    </row>
    <row r="22" spans="1:16" ht="15.75">
      <c r="A22" s="4"/>
      <c r="B22" s="4"/>
      <c r="C22" s="5"/>
      <c r="D22" s="6"/>
      <c r="E22" s="6"/>
      <c r="F22" s="6"/>
      <c r="G22" s="6"/>
      <c r="H22" s="6"/>
      <c r="I22" s="7"/>
      <c r="J22" s="7"/>
      <c r="K22" s="7"/>
    </row>
    <row r="23" spans="1:16" ht="15.75">
      <c r="A23" s="4"/>
      <c r="B23" s="4"/>
      <c r="C23" s="5"/>
      <c r="D23" s="6"/>
      <c r="E23" s="6"/>
      <c r="F23" s="6"/>
      <c r="G23" s="6"/>
      <c r="H23" s="6"/>
      <c r="I23" s="7"/>
      <c r="J23" s="7"/>
      <c r="K23" s="7"/>
    </row>
    <row r="24" spans="1:16" ht="15.75">
      <c r="A24" s="4"/>
      <c r="B24" s="4"/>
      <c r="C24" s="5"/>
      <c r="D24" s="6"/>
      <c r="E24" s="6"/>
      <c r="F24" s="6"/>
      <c r="G24" s="6"/>
      <c r="H24" s="6"/>
      <c r="I24" s="7"/>
      <c r="J24" s="7"/>
      <c r="K24" s="7"/>
    </row>
    <row r="25" spans="1:16" ht="15.75">
      <c r="A25" s="4"/>
      <c r="B25" s="4"/>
      <c r="C25" s="5"/>
      <c r="D25" s="6"/>
      <c r="E25" s="6"/>
      <c r="F25" s="6"/>
      <c r="G25" s="6"/>
      <c r="H25" s="6"/>
      <c r="I25" s="7"/>
      <c r="J25" s="7"/>
      <c r="K25" s="7"/>
    </row>
    <row r="26" spans="1:16" ht="15.75">
      <c r="A26" s="4"/>
      <c r="B26" s="4"/>
      <c r="C26" s="5"/>
      <c r="D26" s="6"/>
      <c r="E26" s="6"/>
      <c r="F26" s="6"/>
      <c r="G26" s="6"/>
      <c r="H26" s="6"/>
      <c r="I26" s="7"/>
      <c r="J26" s="7"/>
      <c r="K26" s="7"/>
      <c r="N26" s="6"/>
      <c r="O26" s="6"/>
      <c r="P26" s="6"/>
    </row>
    <row r="27" spans="1:16" ht="15.75">
      <c r="A27" s="4"/>
      <c r="B27" s="4"/>
      <c r="C27" s="5"/>
      <c r="D27" s="6"/>
      <c r="E27" s="6"/>
      <c r="F27" s="6"/>
      <c r="G27" s="6"/>
      <c r="H27" s="6"/>
      <c r="I27" s="6"/>
      <c r="J27" s="6"/>
      <c r="K27" s="7"/>
      <c r="N27" s="6"/>
      <c r="O27" s="6"/>
      <c r="P27" s="6"/>
    </row>
    <row r="28" spans="1:16" ht="15.75">
      <c r="A28" s="4"/>
      <c r="B28" s="4"/>
      <c r="C28" s="5"/>
      <c r="D28" s="6"/>
      <c r="E28" s="6"/>
      <c r="F28" s="6"/>
      <c r="G28" s="6"/>
      <c r="H28" s="6"/>
      <c r="I28" s="6"/>
      <c r="J28" s="6"/>
      <c r="K28" s="7"/>
      <c r="N28" s="6"/>
      <c r="O28" s="6"/>
      <c r="P28" s="6"/>
    </row>
    <row r="29" spans="1:16" ht="15.75">
      <c r="A29" s="4"/>
      <c r="B29" s="4"/>
      <c r="C29" s="5"/>
      <c r="D29" s="6"/>
      <c r="E29" s="6"/>
      <c r="F29" s="6"/>
      <c r="G29" s="6"/>
      <c r="H29" s="6"/>
      <c r="I29" s="6"/>
      <c r="J29" s="6"/>
      <c r="K29" s="7"/>
    </row>
    <row r="30" spans="1:16" ht="15">
      <c r="A30" s="5"/>
      <c r="B30" s="5"/>
      <c r="C30" s="5"/>
      <c r="D30" s="5"/>
      <c r="E30" s="6"/>
      <c r="F30" s="6"/>
      <c r="G30" s="6"/>
      <c r="H30" s="6"/>
      <c r="J30" s="5"/>
      <c r="K30" s="1"/>
    </row>
    <row r="31" spans="1:16" ht="15">
      <c r="A31" s="5"/>
      <c r="B31" s="5"/>
      <c r="C31" s="5"/>
      <c r="D31" s="5"/>
      <c r="E31" s="5"/>
      <c r="F31" s="5"/>
      <c r="G31" s="5"/>
      <c r="H31" s="5"/>
      <c r="I31" s="6"/>
      <c r="J31" s="5"/>
      <c r="K31" s="1"/>
    </row>
    <row r="32" spans="1:16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1"/>
    </row>
    <row r="33" spans="1:1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1"/>
    </row>
    <row r="34" spans="1:1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1"/>
    </row>
    <row r="35" spans="1:1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1"/>
    </row>
    <row r="36" spans="1:1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1"/>
    </row>
    <row r="37" spans="1:11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1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1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1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1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1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1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1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1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1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1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5"/>
      <c r="C73" s="5"/>
      <c r="E73" s="5"/>
      <c r="F73" s="5"/>
      <c r="G73" s="5"/>
      <c r="H73" s="5"/>
      <c r="I73" s="5"/>
      <c r="J73" s="5"/>
    </row>
  </sheetData>
  <sortState ref="C5:K19">
    <sortCondition ref="J5:J19"/>
    <sortCondition ref="I5:I19"/>
    <sortCondition ref="K5:K19"/>
  </sortState>
  <mergeCells count="1">
    <mergeCell ref="A1:J2"/>
  </mergeCells>
  <phoneticPr fontId="0" type="noConversion"/>
  <conditionalFormatting sqref="N26:P26 E5:G29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J27:J29 H5:H29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J5:J26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2021-08-23T19:33:55Z</dcterms:modified>
</cp:coreProperties>
</file>