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G12" i="2"/>
  <c r="I12" s="1"/>
  <c r="H12" s="1"/>
  <c r="G13"/>
  <c r="I13" s="1"/>
  <c r="G14"/>
  <c r="I14" s="1"/>
  <c r="G16"/>
  <c r="I16" s="1"/>
  <c r="G10"/>
  <c r="G17"/>
  <c r="I17" s="1"/>
  <c r="G6"/>
  <c r="G9"/>
  <c r="H9" s="1"/>
  <c r="G11"/>
  <c r="I11" s="1"/>
  <c r="H11" s="1"/>
  <c r="G18"/>
  <c r="I18" s="1"/>
  <c r="G5"/>
  <c r="G19"/>
  <c r="I19" s="1"/>
  <c r="G8"/>
  <c r="J10"/>
  <c r="J6"/>
  <c r="J12"/>
  <c r="J14"/>
  <c r="J16"/>
  <c r="J17"/>
  <c r="J15"/>
  <c r="J18"/>
  <c r="J5"/>
  <c r="J19"/>
  <c r="J8"/>
  <c r="G7"/>
  <c r="G15"/>
  <c r="I15" s="1"/>
  <c r="J9"/>
  <c r="J13"/>
  <c r="J7"/>
  <c r="J11"/>
  <c r="H7" l="1"/>
  <c r="H15"/>
  <c r="H8"/>
  <c r="H5"/>
  <c r="H17"/>
  <c r="H10"/>
  <c r="H14"/>
  <c r="H19"/>
  <c r="H13"/>
  <c r="H18"/>
  <c r="H6"/>
  <c r="H16"/>
</calcChain>
</file>

<file path=xl/sharedStrings.xml><?xml version="1.0" encoding="utf-8"?>
<sst xmlns="http://schemas.openxmlformats.org/spreadsheetml/2006/main" count="26" uniqueCount="25">
  <si>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</si>
  <si>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</si>
  <si>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</si>
  <si>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</si>
  <si>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</si>
  <si>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</si>
  <si>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</si>
  <si>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</si>
  <si>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</si>
  <si>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Måndagstävling 13 (25 juli 2022)</t>
  </si>
  <si>
    <t>Helén Gunnarsson</t>
  </si>
  <si>
    <t>Mikael Tuvesson</t>
  </si>
  <si>
    <t>Johan Ahlander</t>
  </si>
  <si>
    <t>Andreas Johansson</t>
  </si>
  <si>
    <t>Lars Wahlström</t>
  </si>
  <si>
    <t>Joakim Samuelsson</t>
  </si>
  <si>
    <t>Per Olsson</t>
  </si>
  <si>
    <t>Katarina Johansson</t>
  </si>
  <si>
    <t>Anders Lysén</t>
  </si>
  <si>
    <t>Viktor Ljungkvist</t>
  </si>
  <si>
    <t>Anton Renhag</t>
  </si>
  <si>
    <t>Stefan Gustavsson</t>
  </si>
  <si>
    <t>Lars-Olof Rydén</t>
  </si>
  <si>
    <t>Bengt Karlsson</t>
  </si>
  <si>
    <t>Joakim Nordlöw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</si>
</sst>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15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zoomScaleNormal="100" workbookViewId="0">
      <selection activeCell="N24" sqref="N24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6" width="5.42578125" customWidth="1"/>
    <col min="7" max="7" width="6.28515625" customWidth="1"/>
    <col min="9" max="9" width="9.28515625" bestFit="1" customWidth="1"/>
    <col min="10" max="10" width="7.28515625" customWidth="1"/>
  </cols>
  <sheetData>
    <row r="1" spans="1:14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14">
      <c r="A2" s="8"/>
      <c r="B2" s="8"/>
      <c r="C2" s="8"/>
      <c r="D2" s="8"/>
      <c r="E2" s="8"/>
      <c r="F2" s="8"/>
      <c r="G2" s="8"/>
      <c r="H2" s="8"/>
      <c r="I2" s="8"/>
    </row>
    <row r="3" spans="1:14" ht="15">
      <c r="B3" s="2"/>
    </row>
    <row r="4" spans="1:14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6</v>
      </c>
      <c r="J4" s="3" t="s">
        <v>8</v>
      </c>
    </row>
    <row r="5" spans="1:14" ht="15.75">
      <c r="A5" s="4">
        <v>50</v>
      </c>
      <c r="B5" s="4">
        <v>1</v>
      </c>
      <c r="C5" s="5" t="s">
        <v>14</v>
      </c>
      <c r="D5" s="6">
        <v>2</v>
      </c>
      <c r="E5" s="6">
        <v>34</v>
      </c>
      <c r="F5" s="6">
        <v>33</v>
      </c>
      <c r="G5" s="6">
        <f>SUM(E5:F5)</f>
        <v>67</v>
      </c>
      <c r="H5" s="7">
        <f>G5-I5</f>
        <v>1</v>
      </c>
      <c r="I5" s="9">
        <v>66</v>
      </c>
      <c r="J5" s="7">
        <f>(MAX(E5:F5)-MIN(E5:F5))</f>
        <v>1</v>
      </c>
    </row>
    <row r="6" spans="1:14" ht="15.75">
      <c r="A6" s="4">
        <v>44</v>
      </c>
      <c r="B6" s="4">
        <v>2</v>
      </c>
      <c r="C6" s="5" t="s">
        <v>13</v>
      </c>
      <c r="D6" s="6">
        <v>7</v>
      </c>
      <c r="E6" s="6">
        <v>35</v>
      </c>
      <c r="F6" s="6">
        <v>37</v>
      </c>
      <c r="G6" s="6">
        <f>SUM(E6:F6)</f>
        <v>72</v>
      </c>
      <c r="H6" s="7">
        <f>G6-I6</f>
        <v>6</v>
      </c>
      <c r="I6" s="9">
        <v>66</v>
      </c>
      <c r="J6" s="7">
        <f>(MAX(E6:F6)-MIN(E6:F6))</f>
        <v>2</v>
      </c>
    </row>
    <row r="7" spans="1:14" ht="15.75">
      <c r="A7" s="4">
        <v>38</v>
      </c>
      <c r="B7" s="4">
        <v>3</v>
      </c>
      <c r="C7" s="5" t="s">
        <v>24</v>
      </c>
      <c r="D7" s="6">
        <v>10</v>
      </c>
      <c r="E7" s="6">
        <v>33</v>
      </c>
      <c r="F7" s="6">
        <v>42</v>
      </c>
      <c r="G7" s="6">
        <f>SUM(E7:F7)</f>
        <v>75</v>
      </c>
      <c r="H7" s="7">
        <f>G7-I7</f>
        <v>9</v>
      </c>
      <c r="I7" s="9">
        <v>66</v>
      </c>
      <c r="J7" s="7">
        <f>(MAX(E7:F7)-MIN(E7:F7))</f>
        <v>9</v>
      </c>
    </row>
    <row r="8" spans="1:14" ht="15.75">
      <c r="A8" s="4">
        <v>33</v>
      </c>
      <c r="B8" s="4">
        <v>4</v>
      </c>
      <c r="C8" s="5" t="s">
        <v>16</v>
      </c>
      <c r="D8" s="6">
        <v>18</v>
      </c>
      <c r="E8" s="6">
        <v>42</v>
      </c>
      <c r="F8" s="6">
        <v>36</v>
      </c>
      <c r="G8" s="6">
        <f>SUM(E8:F8)</f>
        <v>78</v>
      </c>
      <c r="H8" s="7">
        <f>G8-I8</f>
        <v>12</v>
      </c>
      <c r="I8" s="9">
        <v>66</v>
      </c>
      <c r="J8" s="7">
        <f>(MAX(E8:F8)-MIN(E8:F8))</f>
        <v>6</v>
      </c>
    </row>
    <row r="9" spans="1:14" ht="15.75">
      <c r="A9" s="4">
        <v>28</v>
      </c>
      <c r="B9" s="4">
        <v>5</v>
      </c>
      <c r="C9" s="5" t="s">
        <v>19</v>
      </c>
      <c r="D9" s="6">
        <v>26</v>
      </c>
      <c r="E9" s="6">
        <v>46</v>
      </c>
      <c r="F9" s="6">
        <v>39</v>
      </c>
      <c r="G9" s="6">
        <f>SUM(E9:F9)</f>
        <v>85</v>
      </c>
      <c r="H9" s="7">
        <f>G9-I9</f>
        <v>19</v>
      </c>
      <c r="I9" s="9">
        <v>66</v>
      </c>
      <c r="J9" s="7">
        <f>(MAX(E9:F9)-MIN(E9:F9))</f>
        <v>7</v>
      </c>
    </row>
    <row r="10" spans="1:14" ht="15.75">
      <c r="A10" s="4">
        <v>25</v>
      </c>
      <c r="B10" s="4">
        <v>6</v>
      </c>
      <c r="C10" s="5" t="s">
        <v>17</v>
      </c>
      <c r="D10" s="6">
        <v>40</v>
      </c>
      <c r="E10" s="6">
        <v>46</v>
      </c>
      <c r="F10" s="6">
        <v>50</v>
      </c>
      <c r="G10" s="6">
        <f>SUM(E10:F10)</f>
        <v>96</v>
      </c>
      <c r="H10" s="7">
        <f>G10-I10</f>
        <v>30</v>
      </c>
      <c r="I10" s="9">
        <v>66</v>
      </c>
      <c r="J10" s="7">
        <f>(MAX(E10:F10)-MIN(E10:F10))</f>
        <v>4</v>
      </c>
      <c r="L10" s="4"/>
      <c r="M10" s="4"/>
      <c r="N10" s="5"/>
    </row>
    <row r="11" spans="1:14" ht="15.75">
      <c r="A11" s="4">
        <v>22</v>
      </c>
      <c r="B11" s="4">
        <v>7</v>
      </c>
      <c r="C11" s="5" t="s">
        <v>23</v>
      </c>
      <c r="D11" s="6">
        <v>8</v>
      </c>
      <c r="E11" s="6">
        <v>31</v>
      </c>
      <c r="F11" s="6">
        <v>46</v>
      </c>
      <c r="G11" s="6">
        <f>SUM(E11:F11)</f>
        <v>77</v>
      </c>
      <c r="H11" s="7">
        <f>G11-I11</f>
        <v>8</v>
      </c>
      <c r="I11" s="9">
        <f>SUM(G11-D11)</f>
        <v>69</v>
      </c>
      <c r="J11" s="7">
        <f>(MAX(E11:F11)-MIN(E11:F11))</f>
        <v>15</v>
      </c>
      <c r="L11" s="4"/>
      <c r="M11" s="4"/>
      <c r="N11" s="5"/>
    </row>
    <row r="12" spans="1:14" ht="15.75">
      <c r="A12" s="4">
        <v>19</v>
      </c>
      <c r="B12" s="4">
        <v>8</v>
      </c>
      <c r="C12" s="5" t="s">
        <v>15</v>
      </c>
      <c r="D12" s="6">
        <v>12</v>
      </c>
      <c r="E12" s="6">
        <v>39</v>
      </c>
      <c r="F12" s="6">
        <v>42</v>
      </c>
      <c r="G12" s="6">
        <f>SUM(E12:F12)</f>
        <v>81</v>
      </c>
      <c r="H12" s="7">
        <f>G12-I12</f>
        <v>12</v>
      </c>
      <c r="I12" s="9">
        <f>SUM(G12-D12)</f>
        <v>69</v>
      </c>
      <c r="J12" s="7">
        <f>(MAX(E12:F12)-MIN(E12:F12))</f>
        <v>3</v>
      </c>
      <c r="L12" s="4"/>
      <c r="M12" s="4"/>
      <c r="N12" s="5"/>
    </row>
    <row r="13" spans="1:14" ht="15.75">
      <c r="A13" s="4">
        <v>16</v>
      </c>
      <c r="B13" s="4">
        <v>9</v>
      </c>
      <c r="C13" s="5" t="s">
        <v>12</v>
      </c>
      <c r="D13" s="6">
        <v>2</v>
      </c>
      <c r="E13" s="6">
        <v>35</v>
      </c>
      <c r="F13" s="6">
        <v>38</v>
      </c>
      <c r="G13" s="6">
        <f>SUM(E13:F13)</f>
        <v>73</v>
      </c>
      <c r="H13" s="7">
        <f>G13-I13</f>
        <v>2</v>
      </c>
      <c r="I13" s="9">
        <f>SUM(G13-D13)</f>
        <v>71</v>
      </c>
      <c r="J13" s="7">
        <f>(MAX(E13:F13)-MIN(E13:F13))</f>
        <v>3</v>
      </c>
      <c r="L13" s="4"/>
      <c r="M13" s="4"/>
      <c r="N13" s="5"/>
    </row>
    <row r="14" spans="1:14" ht="15.75">
      <c r="A14" s="4">
        <v>13</v>
      </c>
      <c r="B14" s="4">
        <v>10</v>
      </c>
      <c r="C14" s="5" t="s">
        <v>10</v>
      </c>
      <c r="D14" s="6">
        <v>39</v>
      </c>
      <c r="E14" s="6">
        <v>60</v>
      </c>
      <c r="F14" s="6">
        <v>56</v>
      </c>
      <c r="G14" s="6">
        <f>SUM(E14:F14)</f>
        <v>116</v>
      </c>
      <c r="H14" s="7">
        <f>G14-I14</f>
        <v>39</v>
      </c>
      <c r="I14" s="9">
        <f>SUM(G14-D14)</f>
        <v>77</v>
      </c>
      <c r="J14" s="7">
        <f>(MAX(E14:F14)-MIN(E14:F14))</f>
        <v>4</v>
      </c>
      <c r="L14" s="4"/>
      <c r="M14" s="4"/>
      <c r="N14" s="5"/>
    </row>
    <row r="15" spans="1:14" ht="15.75">
      <c r="A15" s="4">
        <v>10</v>
      </c>
      <c r="B15" s="4">
        <v>11</v>
      </c>
      <c r="C15" s="5" t="s">
        <v>22</v>
      </c>
      <c r="D15" s="6">
        <v>12</v>
      </c>
      <c r="E15" s="6">
        <v>43</v>
      </c>
      <c r="F15" s="6">
        <v>47</v>
      </c>
      <c r="G15" s="6">
        <f>SUM(E15:F15)</f>
        <v>90</v>
      </c>
      <c r="H15" s="7">
        <f>G15-I15</f>
        <v>12</v>
      </c>
      <c r="I15" s="9">
        <f>SUM(G15-D15)</f>
        <v>78</v>
      </c>
      <c r="J15" s="7">
        <f>(MAX(E15:F15)-MIN(E15:F15))</f>
        <v>4</v>
      </c>
      <c r="L15" s="4"/>
      <c r="M15" s="4"/>
      <c r="N15" s="5"/>
    </row>
    <row r="16" spans="1:14" ht="15.75">
      <c r="A16" s="4">
        <v>8</v>
      </c>
      <c r="B16" s="4">
        <v>12</v>
      </c>
      <c r="C16" s="5" t="s">
        <v>20</v>
      </c>
      <c r="D16" s="6">
        <v>2</v>
      </c>
      <c r="E16" s="6">
        <v>49</v>
      </c>
      <c r="F16" s="6">
        <v>33</v>
      </c>
      <c r="G16" s="6">
        <f>SUM(E16:F16)</f>
        <v>82</v>
      </c>
      <c r="H16" s="7">
        <f>G16-I16</f>
        <v>2</v>
      </c>
      <c r="I16" s="9">
        <f>SUM(G16-D16)</f>
        <v>80</v>
      </c>
      <c r="J16" s="7">
        <f>(MAX(E16:F16)-MIN(E16:F16))</f>
        <v>16</v>
      </c>
      <c r="L16" s="4"/>
      <c r="M16" s="4"/>
      <c r="N16" s="5"/>
    </row>
    <row r="17" spans="1:15" ht="15" customHeight="1">
      <c r="A17" s="4">
        <v>5</v>
      </c>
      <c r="B17" s="4">
        <v>13</v>
      </c>
      <c r="C17" s="5" t="s">
        <v>21</v>
      </c>
      <c r="D17" s="6">
        <v>14</v>
      </c>
      <c r="E17" s="6">
        <v>47</v>
      </c>
      <c r="F17" s="6">
        <v>47</v>
      </c>
      <c r="G17" s="6">
        <f>SUM(E17:F17)</f>
        <v>94</v>
      </c>
      <c r="H17" s="7">
        <f>G17-I17</f>
        <v>14</v>
      </c>
      <c r="I17" s="9">
        <f>SUM(G17-D17)</f>
        <v>80</v>
      </c>
      <c r="J17" s="7">
        <f>(MAX(E17:F17)-MIN(E17:F17))</f>
        <v>0</v>
      </c>
      <c r="L17" s="4"/>
      <c r="M17" s="4"/>
      <c r="N17" s="5"/>
    </row>
    <row r="18" spans="1:15" ht="15.75">
      <c r="A18" s="4">
        <v>5</v>
      </c>
      <c r="B18" s="4">
        <v>14</v>
      </c>
      <c r="C18" s="5" t="s">
        <v>18</v>
      </c>
      <c r="D18" s="6">
        <v>12</v>
      </c>
      <c r="E18" s="6">
        <v>51</v>
      </c>
      <c r="F18" s="6">
        <v>43</v>
      </c>
      <c r="G18" s="6">
        <f>SUM(E18:F18)</f>
        <v>94</v>
      </c>
      <c r="H18" s="7">
        <f>G18-I18</f>
        <v>12</v>
      </c>
      <c r="I18" s="9">
        <f>SUM(G18-D18)</f>
        <v>82</v>
      </c>
      <c r="J18" s="7">
        <f>(MAX(E18:F18)-MIN(E18:F18))</f>
        <v>8</v>
      </c>
      <c r="L18" s="4"/>
      <c r="M18" s="4"/>
      <c r="N18" s="5"/>
    </row>
    <row r="19" spans="1:15" ht="15.75">
      <c r="A19" s="4">
        <v>5</v>
      </c>
      <c r="B19" s="4">
        <v>15</v>
      </c>
      <c r="C19" s="5" t="s">
        <v>11</v>
      </c>
      <c r="D19" s="6">
        <v>17</v>
      </c>
      <c r="E19" s="6">
        <v>57</v>
      </c>
      <c r="F19" s="6">
        <v>56</v>
      </c>
      <c r="G19" s="6">
        <f>SUM(E19:F19)</f>
        <v>113</v>
      </c>
      <c r="H19" s="7">
        <f>G19-I19</f>
        <v>17</v>
      </c>
      <c r="I19" s="9">
        <f>SUM(G19-D19)</f>
        <v>96</v>
      </c>
      <c r="J19" s="7">
        <f>(MAX(E19:F19)-MIN(E19:F19))</f>
        <v>1</v>
      </c>
      <c r="L19" s="4"/>
      <c r="M19" s="4"/>
      <c r="N19" s="5"/>
    </row>
    <row r="20" spans="1:15" ht="15.75">
      <c r="A20" s="4"/>
      <c r="B20" s="4"/>
      <c r="C20" s="5"/>
      <c r="D20" s="6"/>
      <c r="E20" s="6"/>
      <c r="F20" s="6"/>
      <c r="G20" s="6"/>
      <c r="H20" s="7"/>
      <c r="I20" s="7"/>
      <c r="J20" s="7"/>
      <c r="L20" s="4"/>
      <c r="M20" s="4"/>
      <c r="N20" s="5"/>
    </row>
    <row r="21" spans="1:15" ht="15.75">
      <c r="A21" s="4"/>
      <c r="B21" s="4"/>
      <c r="C21" s="5"/>
      <c r="D21" s="6"/>
      <c r="E21" s="6"/>
      <c r="F21" s="6"/>
      <c r="G21" s="6"/>
      <c r="H21" s="7"/>
      <c r="I21" s="7"/>
      <c r="J21" s="7"/>
    </row>
    <row r="22" spans="1:15" ht="15.75">
      <c r="A22" s="4"/>
      <c r="B22" s="4"/>
      <c r="C22" s="5"/>
      <c r="D22" s="6"/>
      <c r="E22" s="6"/>
      <c r="F22" s="6"/>
      <c r="G22" s="6"/>
      <c r="H22" s="7"/>
      <c r="I22" s="7"/>
      <c r="J22" s="7"/>
    </row>
    <row r="23" spans="1:15" ht="15.75">
      <c r="A23" s="4"/>
      <c r="B23" s="4"/>
      <c r="C23" s="5"/>
      <c r="D23" s="6"/>
      <c r="E23" s="6"/>
      <c r="F23" s="6"/>
      <c r="G23" s="6"/>
      <c r="H23" s="7"/>
      <c r="I23" s="7"/>
      <c r="J23" s="7"/>
    </row>
    <row r="24" spans="1:15" ht="15.75">
      <c r="A24" s="4"/>
      <c r="B24" s="4"/>
      <c r="C24" s="5"/>
      <c r="D24" s="6"/>
      <c r="E24" s="6"/>
      <c r="F24" s="6"/>
      <c r="G24" s="6"/>
      <c r="H24" s="7"/>
      <c r="I24" s="7"/>
      <c r="J24" s="7"/>
    </row>
    <row r="25" spans="1:15" ht="15.75">
      <c r="A25" s="4"/>
      <c r="B25" s="4"/>
      <c r="C25" s="5"/>
      <c r="D25" s="6"/>
      <c r="E25" s="6"/>
      <c r="F25" s="6"/>
      <c r="G25" s="6"/>
      <c r="H25" s="7"/>
      <c r="I25" s="7"/>
      <c r="J25" s="7"/>
    </row>
    <row r="26" spans="1:15" ht="15.75">
      <c r="A26" s="4"/>
      <c r="B26" s="4"/>
      <c r="C26" s="5"/>
      <c r="D26" s="6"/>
      <c r="E26" s="6"/>
      <c r="F26" s="6"/>
      <c r="G26" s="6"/>
      <c r="H26" s="7"/>
      <c r="I26" s="7"/>
      <c r="J26" s="7"/>
      <c r="M26" s="6"/>
      <c r="N26" s="6"/>
      <c r="O26" s="6"/>
    </row>
    <row r="27" spans="1:15" ht="15.75">
      <c r="A27" s="4"/>
      <c r="B27" s="4"/>
      <c r="C27" s="5"/>
      <c r="D27" s="6"/>
      <c r="E27" s="6"/>
      <c r="F27" s="6"/>
      <c r="G27" s="6"/>
      <c r="H27" s="6"/>
      <c r="I27" s="6"/>
      <c r="J27" s="7"/>
      <c r="M27" s="6"/>
      <c r="N27" s="6"/>
      <c r="O27" s="6"/>
    </row>
    <row r="28" spans="1:15" ht="15.75">
      <c r="A28" s="4"/>
      <c r="B28" s="4"/>
      <c r="C28" s="5"/>
      <c r="D28" s="6"/>
      <c r="E28" s="6"/>
      <c r="F28" s="6"/>
      <c r="G28" s="6"/>
      <c r="H28" s="6"/>
      <c r="I28" s="6"/>
      <c r="J28" s="7"/>
      <c r="M28" s="6"/>
      <c r="N28" s="6"/>
      <c r="O28" s="6"/>
    </row>
    <row r="29" spans="1:15" ht="15.75">
      <c r="A29" s="4"/>
      <c r="B29" s="4"/>
      <c r="C29" s="5"/>
      <c r="D29" s="6"/>
      <c r="E29" s="6"/>
      <c r="F29" s="6"/>
      <c r="G29" s="6"/>
      <c r="H29" s="6"/>
      <c r="I29" s="6"/>
      <c r="J29" s="7"/>
    </row>
    <row r="30" spans="1:15" ht="15">
      <c r="A30" s="5"/>
      <c r="B30" s="5"/>
      <c r="C30" s="5"/>
      <c r="D30" s="5"/>
      <c r="E30" s="6"/>
      <c r="F30" s="6"/>
      <c r="G30" s="6"/>
      <c r="I30" s="5"/>
      <c r="J30" s="1"/>
    </row>
    <row r="31" spans="1:15" ht="15">
      <c r="A31" s="5"/>
      <c r="B31" s="5"/>
      <c r="C31" s="5"/>
      <c r="D31" s="5"/>
      <c r="E31" s="5"/>
      <c r="F31" s="5"/>
      <c r="G31" s="5"/>
      <c r="H31" s="6"/>
      <c r="I31" s="5"/>
      <c r="J31" s="1"/>
    </row>
    <row r="32" spans="1:15" ht="15">
      <c r="A32" s="5"/>
      <c r="B32" s="5"/>
      <c r="C32" s="5"/>
      <c r="D32" s="5"/>
      <c r="E32" s="5"/>
      <c r="F32" s="5"/>
      <c r="G32" s="5"/>
      <c r="H32" s="5"/>
      <c r="I32" s="5"/>
      <c r="J32" s="1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1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1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1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1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</row>
    <row r="49" spans="1:9" ht="15">
      <c r="A49" s="5"/>
      <c r="B49" s="5"/>
      <c r="C49" s="5"/>
      <c r="D49" s="5"/>
      <c r="E49" s="5"/>
      <c r="F49" s="5"/>
      <c r="G49" s="5"/>
      <c r="H49" s="5"/>
      <c r="I49" s="5"/>
    </row>
    <row r="50" spans="1:9" ht="15">
      <c r="A50" s="5"/>
      <c r="B50" s="5"/>
      <c r="C50" s="5"/>
      <c r="D50" s="5"/>
      <c r="E50" s="5"/>
      <c r="F50" s="5"/>
      <c r="G50" s="5"/>
      <c r="H50" s="5"/>
      <c r="I50" s="5"/>
    </row>
    <row r="51" spans="1:9" ht="15">
      <c r="A51" s="5"/>
      <c r="B51" s="5"/>
      <c r="C51" s="5"/>
      <c r="D51" s="5"/>
      <c r="E51" s="5"/>
      <c r="F51" s="5"/>
      <c r="G51" s="5"/>
      <c r="H51" s="5"/>
      <c r="I51" s="5"/>
    </row>
    <row r="52" spans="1:9" ht="15">
      <c r="A52" s="5"/>
      <c r="B52" s="5"/>
      <c r="C52" s="5"/>
      <c r="D52" s="5"/>
      <c r="E52" s="5"/>
      <c r="F52" s="5"/>
      <c r="G52" s="5"/>
      <c r="H52" s="5"/>
      <c r="I52" s="5"/>
    </row>
    <row r="53" spans="1:9" ht="15">
      <c r="A53" s="5"/>
      <c r="B53" s="5"/>
      <c r="C53" s="5"/>
      <c r="D53" s="5"/>
      <c r="E53" s="5"/>
      <c r="F53" s="5"/>
      <c r="G53" s="5"/>
      <c r="H53" s="5"/>
      <c r="I53" s="5"/>
    </row>
    <row r="54" spans="1:9" ht="15">
      <c r="A54" s="5"/>
      <c r="B54" s="5"/>
      <c r="C54" s="5"/>
      <c r="D54" s="5"/>
      <c r="E54" s="5"/>
      <c r="F54" s="5"/>
      <c r="G54" s="5"/>
      <c r="H54" s="5"/>
      <c r="I54" s="5"/>
    </row>
    <row r="55" spans="1:9" ht="15">
      <c r="A55" s="5"/>
      <c r="B55" s="5"/>
      <c r="C55" s="5"/>
      <c r="D55" s="5"/>
      <c r="E55" s="5"/>
      <c r="F55" s="5"/>
      <c r="G55" s="5"/>
      <c r="H55" s="5"/>
      <c r="I55" s="5"/>
    </row>
    <row r="56" spans="1:9" ht="15">
      <c r="A56" s="5"/>
      <c r="B56" s="5"/>
      <c r="C56" s="5"/>
      <c r="D56" s="5"/>
      <c r="E56" s="5"/>
      <c r="F56" s="5"/>
      <c r="G56" s="5"/>
      <c r="H56" s="5"/>
      <c r="I56" s="5"/>
    </row>
    <row r="57" spans="1:9" ht="15">
      <c r="A57" s="5"/>
      <c r="B57" s="5"/>
      <c r="C57" s="5"/>
      <c r="D57" s="5"/>
      <c r="E57" s="5"/>
      <c r="F57" s="5"/>
      <c r="G57" s="5"/>
      <c r="H57" s="5"/>
      <c r="I57" s="5"/>
    </row>
    <row r="58" spans="1:9" ht="15">
      <c r="A58" s="5"/>
      <c r="B58" s="5"/>
      <c r="C58" s="5"/>
      <c r="D58" s="5"/>
      <c r="E58" s="5"/>
      <c r="F58" s="5"/>
      <c r="G58" s="5"/>
      <c r="H58" s="5"/>
      <c r="I58" s="5"/>
    </row>
    <row r="59" spans="1:9" ht="15">
      <c r="A59" s="5"/>
      <c r="B59" s="5"/>
      <c r="C59" s="5"/>
      <c r="D59" s="5"/>
      <c r="E59" s="5"/>
      <c r="F59" s="5"/>
      <c r="G59" s="5"/>
      <c r="H59" s="5"/>
      <c r="I59" s="5"/>
    </row>
    <row r="60" spans="1:9" ht="15">
      <c r="A60" s="5"/>
      <c r="B60" s="5"/>
      <c r="C60" s="5"/>
      <c r="D60" s="5"/>
      <c r="E60" s="5"/>
      <c r="F60" s="5"/>
      <c r="G60" s="5"/>
      <c r="H60" s="5"/>
      <c r="I60" s="5"/>
    </row>
    <row r="61" spans="1:9" ht="15">
      <c r="A61" s="5"/>
      <c r="B61" s="5"/>
      <c r="C61" s="5"/>
      <c r="D61" s="5"/>
      <c r="E61" s="5"/>
      <c r="F61" s="5"/>
      <c r="G61" s="5"/>
      <c r="H61" s="5"/>
      <c r="I61" s="5"/>
    </row>
    <row r="62" spans="1:9" ht="15">
      <c r="A62" s="5"/>
      <c r="B62" s="5"/>
      <c r="C62" s="5"/>
      <c r="D62" s="5"/>
      <c r="E62" s="5"/>
      <c r="F62" s="5"/>
      <c r="G62" s="5"/>
      <c r="H62" s="5"/>
      <c r="I62" s="5"/>
    </row>
    <row r="63" spans="1:9" ht="15">
      <c r="A63" s="5"/>
      <c r="B63" s="5"/>
      <c r="C63" s="5"/>
      <c r="D63" s="5"/>
      <c r="E63" s="5"/>
      <c r="F63" s="5"/>
      <c r="G63" s="5"/>
      <c r="H63" s="5"/>
      <c r="I63" s="5"/>
    </row>
    <row r="64" spans="1:9" ht="15">
      <c r="A64" s="5"/>
      <c r="B64" s="5"/>
      <c r="C64" s="5"/>
      <c r="D64" s="5"/>
      <c r="E64" s="5"/>
      <c r="F64" s="5"/>
      <c r="G64" s="5"/>
      <c r="H64" s="5"/>
      <c r="I64" s="5"/>
    </row>
    <row r="65" spans="1:9" ht="15">
      <c r="A65" s="5"/>
      <c r="B65" s="5"/>
      <c r="C65" s="5"/>
      <c r="D65" s="5"/>
      <c r="E65" s="5"/>
      <c r="F65" s="5"/>
      <c r="G65" s="5"/>
      <c r="H65" s="5"/>
      <c r="I65" s="5"/>
    </row>
    <row r="66" spans="1:9" ht="15">
      <c r="A66" s="5"/>
      <c r="B66" s="5"/>
      <c r="C66" s="5"/>
      <c r="D66" s="5"/>
      <c r="E66" s="5"/>
      <c r="F66" s="5"/>
      <c r="G66" s="5"/>
      <c r="H66" s="5"/>
      <c r="I66" s="5"/>
    </row>
    <row r="67" spans="1:9" ht="15">
      <c r="A67" s="5"/>
      <c r="B67" s="5"/>
      <c r="C67" s="5"/>
      <c r="D67" s="5"/>
      <c r="E67" s="5"/>
      <c r="F67" s="5"/>
      <c r="G67" s="5"/>
      <c r="H67" s="5"/>
      <c r="I67" s="5"/>
    </row>
    <row r="68" spans="1:9" ht="15">
      <c r="A68" s="5"/>
      <c r="B68" s="5"/>
      <c r="C68" s="5"/>
      <c r="D68" s="5"/>
      <c r="E68" s="5"/>
      <c r="F68" s="5"/>
      <c r="G68" s="5"/>
      <c r="H68" s="5"/>
      <c r="I68" s="5"/>
    </row>
    <row r="69" spans="1:9" ht="15">
      <c r="A69" s="5"/>
      <c r="B69" s="5"/>
      <c r="C69" s="5"/>
      <c r="D69" s="5"/>
      <c r="E69" s="5"/>
      <c r="F69" s="5"/>
      <c r="G69" s="5"/>
      <c r="H69" s="5"/>
      <c r="I69" s="5"/>
    </row>
    <row r="70" spans="1:9" ht="15">
      <c r="A70" s="5"/>
      <c r="B70" s="5"/>
      <c r="C70" s="5"/>
      <c r="D70" s="5"/>
      <c r="E70" s="5"/>
      <c r="F70" s="5"/>
      <c r="G70" s="5"/>
      <c r="H70" s="5"/>
      <c r="I70" s="5"/>
    </row>
    <row r="71" spans="1:9" ht="15">
      <c r="A71" s="5"/>
      <c r="B71" s="5"/>
      <c r="C71" s="5"/>
      <c r="D71" s="5"/>
      <c r="E71" s="5"/>
      <c r="F71" s="5"/>
      <c r="G71" s="5"/>
      <c r="H71" s="5"/>
      <c r="I71" s="5"/>
    </row>
    <row r="72" spans="1:9" ht="15">
      <c r="A72" s="5"/>
      <c r="B72" s="5"/>
      <c r="C72" s="5"/>
      <c r="D72" s="5"/>
      <c r="E72" s="5"/>
      <c r="F72" s="5"/>
      <c r="G72" s="5"/>
      <c r="H72" s="5"/>
      <c r="I72" s="5"/>
    </row>
    <row r="73" spans="1:9" ht="15">
      <c r="A73" s="5"/>
      <c r="C73" s="5"/>
      <c r="E73" s="5"/>
      <c r="F73" s="5"/>
      <c r="G73" s="5"/>
      <c r="H73" s="5"/>
      <c r="I73" s="5"/>
    </row>
  </sheetData>
  <sortState ref="C5:J19">
    <sortCondition ref="I5:I19"/>
    <sortCondition ref="H5:H19"/>
    <sortCondition ref="J5:J19"/>
  </sortState>
  <mergeCells count="1">
    <mergeCell ref="A1:I2"/>
  </mergeCells>
  <phoneticPr fontId="0" type="noConversion"/>
  <conditionalFormatting sqref="M26:O26 E5:F29">
    <cfRule type="cellIs" dxfId="14" priority="1" stopIfTrue="1" operator="between">
      <formula>35</formula>
      <formula>30</formula>
    </cfRule>
    <cfRule type="cellIs" dxfId="13" priority="2" stopIfTrue="1" operator="between">
      <formula>36</formula>
      <formula>39</formula>
    </cfRule>
    <cfRule type="cellIs" dxfId="12" priority="3" stopIfTrue="1" operator="between">
      <formula>29</formula>
      <formula>18</formula>
    </cfRule>
  </conditionalFormatting>
  <conditionalFormatting sqref="I27:I29 G5:G29">
    <cfRule type="cellIs" dxfId="11" priority="4" stopIfTrue="1" operator="between">
      <formula>107</formula>
      <formula>90</formula>
    </cfRule>
    <cfRule type="cellIs" dxfId="10" priority="5" stopIfTrue="1" operator="between">
      <formula>108</formula>
      <formula>119</formula>
    </cfRule>
    <cfRule type="cellIs" dxfId="9" priority="6" stopIfTrue="1" operator="lessThan">
      <formula>90</formula>
    </cfRule>
  </conditionalFormatting>
  <conditionalFormatting sqref="I5:I26">
    <cfRule type="cellIs" dxfId="8" priority="7" stopIfTrue="1" operator="lessThan">
      <formula>30+30+30</formula>
    </cfRule>
    <cfRule type="cellIs" dxfId="7" priority="8" stopIfTrue="1" operator="lessThan">
      <formula>36+36+36</formula>
    </cfRule>
    <cfRule type="cellIs" dxfId="6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2022-07-25T19:00:28Z</dcterms:modified>
</cp:coreProperties>
</file>