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1" i="2"/>
  <c r="I11" s="1"/>
  <c r="H12"/>
  <c r="H5"/>
  <c r="J5" s="1"/>
  <c r="I5" s="1"/>
  <c r="H8"/>
  <c r="I8" s="1"/>
  <c r="H9"/>
  <c r="H10"/>
  <c r="H13"/>
  <c r="J13" s="1"/>
  <c r="I13" s="1"/>
  <c r="H6"/>
  <c r="H7"/>
  <c r="I7" s="1"/>
  <c r="K8"/>
  <c r="K9"/>
  <c r="K11"/>
  <c r="K5"/>
  <c r="K10"/>
  <c r="K13"/>
  <c r="K6"/>
  <c r="K7"/>
  <c r="K12"/>
  <c r="J6" l="1"/>
  <c r="I6" s="1"/>
  <c r="J12"/>
  <c r="I12" s="1"/>
  <c r="I10"/>
  <c r="I9"/>
</calcChain>
</file>

<file path=xl/sharedStrings.xml><?xml version="1.0" encoding="utf-8"?>
<sst xmlns="http://schemas.openxmlformats.org/spreadsheetml/2006/main" count="21" uniqueCount="20">
  <si>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</si>
  <si>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</si>
  <si>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</si>
  <si>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</si>
  <si>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</si>
  <si>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</si>
  <si>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</si>
  <si>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</si>
  <si>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</si>
  <si>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</si>
  <si>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11 (5 juli 2021)</t>
  </si>
  <si>
    <t>Bengt Karlsson</t>
  </si>
  <si>
    <t>Jörgen Samuelsson</t>
  </si>
  <si>
    <t>Anton Renhag</t>
  </si>
  <si>
    <t>Andreas Johansson</t>
  </si>
  <si>
    <t>Birgitta Arnér</t>
  </si>
  <si>
    <t>Mikael Tuvesson</t>
  </si>
  <si>
    <t>Lars Wahlström</t>
  </si>
  <si>
    <t>Joakim Nordlöw</t>
  </si>
  <si>
    <t>Stefan Gustavsson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</si>
</sst>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P45" sqref="P4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3</v>
      </c>
      <c r="E5" s="6">
        <v>30</v>
      </c>
      <c r="F5" s="6">
        <v>36</v>
      </c>
      <c r="G5" s="6">
        <v>25</v>
      </c>
      <c r="H5" s="6">
        <f>SUM(E5:G5)</f>
        <v>91</v>
      </c>
      <c r="I5" s="7">
        <f>H5-J5</f>
        <v>0</v>
      </c>
      <c r="J5" s="7">
        <f>IF(H5&gt;0,IF(H5&lt;97,H5,IF((H5-D5)&gt;95,H5-D5,96)),0)</f>
        <v>91</v>
      </c>
      <c r="K5" s="7">
        <f>(MAX(E5:G5)-MIN(E5:G5))</f>
        <v>11</v>
      </c>
    </row>
    <row r="6" spans="1:15" ht="15.75">
      <c r="A6" s="4">
        <v>44</v>
      </c>
      <c r="B6" s="4">
        <v>2</v>
      </c>
      <c r="C6" s="5" t="s">
        <v>12</v>
      </c>
      <c r="D6" s="6">
        <v>4</v>
      </c>
      <c r="E6" s="6">
        <v>38</v>
      </c>
      <c r="F6" s="6">
        <v>30</v>
      </c>
      <c r="G6" s="6">
        <v>35</v>
      </c>
      <c r="H6" s="6">
        <f>SUM(E6:G6)</f>
        <v>103</v>
      </c>
      <c r="I6" s="7">
        <f>H6-J6</f>
        <v>4</v>
      </c>
      <c r="J6" s="7">
        <f>IF(H6&gt;0,IF(H6&lt;97,H6,IF((H6-D6)&gt;95,H6-D6,96)),0)</f>
        <v>99</v>
      </c>
      <c r="K6" s="7">
        <f>(MAX(E6:G6)-MIN(E6:G6))</f>
        <v>8</v>
      </c>
    </row>
    <row r="7" spans="1:15" ht="15.75">
      <c r="A7" s="4">
        <v>38</v>
      </c>
      <c r="B7" s="4">
        <v>3</v>
      </c>
      <c r="C7" s="5" t="s">
        <v>17</v>
      </c>
      <c r="D7" s="6">
        <v>9</v>
      </c>
      <c r="E7" s="6">
        <v>35</v>
      </c>
      <c r="F7" s="6">
        <v>37</v>
      </c>
      <c r="G7" s="6">
        <v>35</v>
      </c>
      <c r="H7" s="6">
        <f>SUM(E7:G7)</f>
        <v>107</v>
      </c>
      <c r="I7" s="7">
        <f>H7-J7</f>
        <v>8</v>
      </c>
      <c r="J7" s="7">
        <v>99</v>
      </c>
      <c r="K7" s="7">
        <f>(MAX(E7:G7)-MIN(E7:G7))</f>
        <v>2</v>
      </c>
    </row>
    <row r="8" spans="1:15" ht="15.75">
      <c r="A8" s="4">
        <v>33</v>
      </c>
      <c r="B8" s="4">
        <v>4</v>
      </c>
      <c r="C8" s="5" t="s">
        <v>18</v>
      </c>
      <c r="D8" s="6">
        <v>12</v>
      </c>
      <c r="E8" s="6">
        <v>40</v>
      </c>
      <c r="F8" s="6">
        <v>34</v>
      </c>
      <c r="G8" s="6">
        <v>33</v>
      </c>
      <c r="H8" s="6">
        <f>SUM(E8:G8)</f>
        <v>107</v>
      </c>
      <c r="I8" s="7">
        <f>H8-J8</f>
        <v>8</v>
      </c>
      <c r="J8" s="7">
        <v>99</v>
      </c>
      <c r="K8" s="7">
        <f>(MAX(E8:G8)-MIN(E8:G8))</f>
        <v>7</v>
      </c>
    </row>
    <row r="9" spans="1:15" ht="15.75">
      <c r="A9" s="4">
        <v>28</v>
      </c>
      <c r="B9" s="4">
        <v>5</v>
      </c>
      <c r="C9" s="5" t="s">
        <v>14</v>
      </c>
      <c r="D9" s="6">
        <v>10</v>
      </c>
      <c r="E9" s="6">
        <v>35</v>
      </c>
      <c r="F9" s="6">
        <v>37</v>
      </c>
      <c r="G9" s="6">
        <v>36</v>
      </c>
      <c r="H9" s="6">
        <f>SUM(E9:G9)</f>
        <v>108</v>
      </c>
      <c r="I9" s="7">
        <f>H9-J9</f>
        <v>9</v>
      </c>
      <c r="J9" s="7">
        <v>99</v>
      </c>
      <c r="K9" s="7">
        <f>(MAX(E9:G9)-MIN(E9:G9))</f>
        <v>2</v>
      </c>
    </row>
    <row r="10" spans="1:15" ht="15.75">
      <c r="A10" s="4">
        <v>25</v>
      </c>
      <c r="B10" s="4">
        <v>6</v>
      </c>
      <c r="C10" s="5" t="s">
        <v>19</v>
      </c>
      <c r="D10" s="6">
        <v>20</v>
      </c>
      <c r="E10" s="6">
        <v>38</v>
      </c>
      <c r="F10" s="6">
        <v>39</v>
      </c>
      <c r="G10" s="6">
        <v>35</v>
      </c>
      <c r="H10" s="6">
        <f>SUM(E10:G10)</f>
        <v>112</v>
      </c>
      <c r="I10" s="7">
        <f>H10-J10</f>
        <v>13</v>
      </c>
      <c r="J10" s="7">
        <v>99</v>
      </c>
      <c r="K10" s="7">
        <f>(MAX(E10:G10)-MIN(E10:G10))</f>
        <v>4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16</v>
      </c>
      <c r="D11" s="6">
        <v>43</v>
      </c>
      <c r="E11" s="6">
        <v>47</v>
      </c>
      <c r="F11" s="6">
        <v>38</v>
      </c>
      <c r="G11" s="6">
        <v>46</v>
      </c>
      <c r="H11" s="6">
        <f>SUM(E11:G11)</f>
        <v>131</v>
      </c>
      <c r="I11" s="7">
        <f>H11-J11</f>
        <v>32</v>
      </c>
      <c r="J11" s="7">
        <v>99</v>
      </c>
      <c r="K11" s="7">
        <f>(MAX(E11:G11)-MIN(E11:G11))</f>
        <v>9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13</v>
      </c>
      <c r="D12" s="6">
        <v>12</v>
      </c>
      <c r="E12" s="6">
        <v>39</v>
      </c>
      <c r="F12" s="6">
        <v>41</v>
      </c>
      <c r="G12" s="6">
        <v>32</v>
      </c>
      <c r="H12" s="6">
        <f>SUM(E12:G12)</f>
        <v>112</v>
      </c>
      <c r="I12" s="7">
        <f>H12-J12</f>
        <v>12</v>
      </c>
      <c r="J12" s="7">
        <f>IF(H12&gt;0,IF(H12&lt;97,H12,IF((H12-D12)&gt;95,H12-D12,96)),0)</f>
        <v>100</v>
      </c>
      <c r="K12" s="7">
        <f>(MAX(E12:G12)-MIN(E12:G12))</f>
        <v>9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15</v>
      </c>
      <c r="D13" s="6">
        <v>70</v>
      </c>
      <c r="E13" s="6">
        <v>60</v>
      </c>
      <c r="F13" s="6">
        <v>60</v>
      </c>
      <c r="G13" s="6">
        <v>61</v>
      </c>
      <c r="H13" s="6">
        <f>SUM(E13:G13)</f>
        <v>181</v>
      </c>
      <c r="I13" s="7">
        <f>H13-J13</f>
        <v>70</v>
      </c>
      <c r="J13" s="7">
        <f>IF(H13&gt;0,IF(H13&lt;97,H13,IF((H13-D13)&gt;95,H13-D13,96)),0)</f>
        <v>111</v>
      </c>
      <c r="K13" s="7">
        <f>(MAX(E13:G13)-MIN(E13:G13))</f>
        <v>1</v>
      </c>
      <c r="M13" s="4"/>
      <c r="N13" s="4"/>
      <c r="O13" s="5"/>
    </row>
    <row r="14" spans="1:15" ht="15.75">
      <c r="A14" s="4"/>
      <c r="B14" s="4"/>
      <c r="C14" s="5"/>
      <c r="D14" s="6"/>
      <c r="E14" s="6"/>
      <c r="F14" s="6"/>
      <c r="G14" s="6"/>
      <c r="H14" s="6"/>
      <c r="I14" s="7"/>
      <c r="J14" s="7"/>
      <c r="K14" s="7"/>
      <c r="M14" s="4"/>
      <c r="N14" s="4"/>
      <c r="O14" s="5"/>
    </row>
    <row r="15" spans="1:15" ht="15.75">
      <c r="A15" s="4"/>
      <c r="B15" s="4"/>
      <c r="C15" s="5"/>
      <c r="D15" s="6"/>
      <c r="E15" s="6"/>
      <c r="F15" s="6"/>
      <c r="G15" s="6"/>
      <c r="H15" s="6"/>
      <c r="I15" s="7"/>
      <c r="J15" s="7"/>
      <c r="K15" s="7"/>
      <c r="M15" s="4"/>
      <c r="N15" s="4"/>
      <c r="O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7"/>
      <c r="J16" s="7"/>
      <c r="K16" s="7"/>
      <c r="M16" s="4"/>
      <c r="N16" s="4"/>
      <c r="O16" s="5"/>
    </row>
    <row r="17" spans="1:16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3">
    <sortCondition ref="J5:J13"/>
    <sortCondition ref="I5:I13"/>
    <sortCondition ref="K5:K13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2021-07-05T20:27:31Z</dcterms:modified>
</cp:coreProperties>
</file>