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39" i="1" l="1"/>
  <c r="E40" i="1"/>
  <c r="E41" i="1"/>
  <c r="E42" i="1"/>
  <c r="E43" i="1"/>
  <c r="E44" i="1"/>
  <c r="E45" i="1"/>
  <c r="E46" i="1"/>
  <c r="E47" i="1"/>
  <c r="E38" i="1"/>
  <c r="L27" i="1"/>
  <c r="L28" i="1"/>
  <c r="L29" i="1"/>
  <c r="L26" i="1"/>
  <c r="J29" i="1"/>
  <c r="J27" i="1"/>
  <c r="J28" i="1"/>
  <c r="J26" i="1"/>
  <c r="G27" i="1"/>
  <c r="G28" i="1"/>
  <c r="G29" i="1"/>
  <c r="G2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8" i="1"/>
</calcChain>
</file>

<file path=xl/sharedStrings.xml><?xml version="1.0" encoding="utf-8"?>
<sst xmlns="http://schemas.openxmlformats.org/spreadsheetml/2006/main" count="73" uniqueCount="48">
  <si>
    <t>Klass: Herrar</t>
  </si>
  <si>
    <t>DELTAGARE</t>
  </si>
  <si>
    <t>V1</t>
  </si>
  <si>
    <t>V2</t>
  </si>
  <si>
    <t>V3</t>
  </si>
  <si>
    <t>V4</t>
  </si>
  <si>
    <t>Summa</t>
  </si>
  <si>
    <t>V5</t>
  </si>
  <si>
    <t>V6</t>
  </si>
  <si>
    <t>Totalt</t>
  </si>
  <si>
    <t>Placering</t>
  </si>
  <si>
    <t>Snitt</t>
  </si>
  <si>
    <t>Bengt Karlsson</t>
  </si>
  <si>
    <t>Anton Renhag</t>
  </si>
  <si>
    <t>Lars Wahlström</t>
  </si>
  <si>
    <t>Joakim Nordlöw</t>
  </si>
  <si>
    <t>Mattias Lindén</t>
  </si>
  <si>
    <t>Christer Israelsson</t>
  </si>
  <si>
    <t>Viktor Ljungqvist</t>
  </si>
  <si>
    <t>Christoffer Fredriksson</t>
  </si>
  <si>
    <t>Jonas Fredriksson</t>
  </si>
  <si>
    <t>KM 2010</t>
  </si>
  <si>
    <t>Håkan Sandberg</t>
  </si>
  <si>
    <t>Magnus Karlsson</t>
  </si>
  <si>
    <t>Stefan Gustavsson</t>
  </si>
  <si>
    <t>Jörgen Samuelsson</t>
  </si>
  <si>
    <t>Per Olsson</t>
  </si>
  <si>
    <t>Joakim Samuelsson</t>
  </si>
  <si>
    <t>Krister Rönnquist</t>
  </si>
  <si>
    <t>Deltagare</t>
  </si>
  <si>
    <t>Helen Gunnarsson</t>
  </si>
  <si>
    <t>Margareta Israelsson</t>
  </si>
  <si>
    <t>Siw Cleasson</t>
  </si>
  <si>
    <t>Emelie Fredriksson</t>
  </si>
  <si>
    <t>Caroline Trägårdh</t>
  </si>
  <si>
    <t>Klass: Damer</t>
  </si>
  <si>
    <t>Klass: Ungdom</t>
  </si>
  <si>
    <t>Lag</t>
  </si>
  <si>
    <t>Peo/Carro</t>
  </si>
  <si>
    <t xml:space="preserve">Jocke S/Helen </t>
  </si>
  <si>
    <t>Jöjje/Jonas</t>
  </si>
  <si>
    <t>Mattias/Siw</t>
  </si>
  <si>
    <t>Lasse/Christoffer</t>
  </si>
  <si>
    <t>Jocke N/Viktor L</t>
  </si>
  <si>
    <t>Bengt/Emelie</t>
  </si>
  <si>
    <t>Anton/Christer I</t>
  </si>
  <si>
    <t>Snaffe/Maggan</t>
  </si>
  <si>
    <t>Krister R/Motin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</si>
</sst>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3" fillId="0" borderId="0" xfId="1"/>
    <xf numFmtId="0" fontId="3" fillId="0" borderId="0" xfId="1" applyFill="1" applyBorder="1"/>
    <xf numFmtId="0" fontId="3" fillId="0" borderId="0" xfId="1" applyBorder="1" applyAlignment="1">
      <alignment horizontal="center"/>
    </xf>
    <xf numFmtId="14" fontId="3" fillId="0" borderId="0" xfId="1" applyNumberFormat="1" applyAlignment="1">
      <alignment horizontal="left"/>
    </xf>
    <xf numFmtId="0" fontId="3" fillId="0" borderId="0" xfId="1" applyAlignment="1">
      <alignment horizontal="left"/>
    </xf>
    <xf numFmtId="0" fontId="3" fillId="0" borderId="0" xfId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3" fillId="0" borderId="0" xfId="1" applyBorder="1"/>
    <xf numFmtId="0" fontId="5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" fontId="4" fillId="0" borderId="1" xfId="1" applyNumberFormat="1" applyFont="1" applyFill="1" applyBorder="1" applyAlignment="1" applyProtection="1">
      <alignment horizontal="center"/>
      <protection locked="0"/>
    </xf>
    <xf numFmtId="1" fontId="5" fillId="0" borderId="1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1" fontId="7" fillId="0" borderId="1" xfId="1" applyNumberFormat="1" applyFont="1" applyFill="1" applyBorder="1" applyAlignment="1" applyProtection="1">
      <alignment horizontal="center"/>
      <protection locked="0"/>
    </xf>
    <xf numFmtId="1" fontId="8" fillId="0" borderId="1" xfId="1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 applyProtection="1">
      <alignment horizontal="center"/>
      <protection locked="0"/>
    </xf>
    <xf numFmtId="1" fontId="10" fillId="0" borderId="1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/>
      <protection locked="0"/>
    </xf>
    <xf numFmtId="1" fontId="9" fillId="0" borderId="2" xfId="1" applyNumberFormat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1" applyFont="1" applyFill="1" applyBorder="1"/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7"/>
  <sheetViews>
    <sheetView tabSelected="1" topLeftCell="A11" workbookViewId="0">
      <selection activeCell="J40" sqref="J40"/>
    </sheetView>
  </sheetViews>
  <sheetFormatPr defaultRowHeight="15" x14ac:dyDescent="0.25"/>
  <cols>
    <col min="2" max="2" width="20.140625" customWidth="1"/>
    <col min="7" max="7" width="12.140625" customWidth="1"/>
  </cols>
  <sheetData>
    <row r="2" spans="2:17" x14ac:dyDescent="0.25"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2:17" x14ac:dyDescent="0.25">
      <c r="B4" s="4">
        <v>40419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x14ac:dyDescent="0.25">
      <c r="B5" s="1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5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1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1" t="s">
        <v>6</v>
      </c>
      <c r="H7" s="10" t="s">
        <v>7</v>
      </c>
      <c r="I7" s="10" t="s">
        <v>8</v>
      </c>
      <c r="J7" s="10" t="s">
        <v>9</v>
      </c>
      <c r="K7" s="11" t="s">
        <v>10</v>
      </c>
      <c r="L7" s="10" t="s">
        <v>11</v>
      </c>
      <c r="M7" s="18"/>
      <c r="N7" s="12"/>
      <c r="O7" s="7"/>
      <c r="P7" s="7"/>
      <c r="Q7" s="6"/>
    </row>
    <row r="8" spans="2:17" x14ac:dyDescent="0.25">
      <c r="B8" s="1" t="s">
        <v>12</v>
      </c>
      <c r="C8" s="19">
        <v>33</v>
      </c>
      <c r="D8" s="21">
        <v>39</v>
      </c>
      <c r="E8" s="19">
        <v>31</v>
      </c>
      <c r="F8" s="19">
        <v>34</v>
      </c>
      <c r="G8" s="20">
        <f>SUM(C8:F8)</f>
        <v>137</v>
      </c>
      <c r="H8" s="19">
        <v>32</v>
      </c>
      <c r="I8" s="19">
        <v>31</v>
      </c>
      <c r="J8" s="19">
        <f>SUM(G8:I8)</f>
        <v>200</v>
      </c>
      <c r="K8" s="10">
        <v>1</v>
      </c>
      <c r="L8" s="8">
        <f>J8/6</f>
        <v>33.333333333333336</v>
      </c>
      <c r="M8" s="13"/>
      <c r="N8" s="6"/>
      <c r="O8" s="18"/>
      <c r="P8" s="14"/>
      <c r="Q8" s="6"/>
    </row>
    <row r="9" spans="2:17" x14ac:dyDescent="0.25">
      <c r="B9" s="1" t="s">
        <v>22</v>
      </c>
      <c r="C9" s="21">
        <v>36</v>
      </c>
      <c r="D9" s="21">
        <v>38</v>
      </c>
      <c r="E9" s="19">
        <v>34</v>
      </c>
      <c r="F9" s="19">
        <v>35</v>
      </c>
      <c r="G9" s="20">
        <f t="shared" ref="G9:G22" si="0">SUM(C9:F9)</f>
        <v>143</v>
      </c>
      <c r="H9" s="19">
        <v>30</v>
      </c>
      <c r="I9" s="19">
        <v>32</v>
      </c>
      <c r="J9" s="19">
        <f t="shared" ref="J9:J22" si="1">SUM(G9:I9)</f>
        <v>205</v>
      </c>
      <c r="K9" s="10">
        <v>2</v>
      </c>
      <c r="L9" s="8">
        <f t="shared" ref="L9:L22" si="2">J9/6</f>
        <v>34.166666666666664</v>
      </c>
      <c r="M9" s="13"/>
      <c r="N9" s="6"/>
      <c r="O9" s="18"/>
      <c r="P9" s="14"/>
      <c r="Q9" s="6"/>
    </row>
    <row r="10" spans="2:17" x14ac:dyDescent="0.25">
      <c r="B10" s="1" t="s">
        <v>14</v>
      </c>
      <c r="C10" s="19">
        <v>35</v>
      </c>
      <c r="D10" s="15">
        <v>42</v>
      </c>
      <c r="E10" s="21">
        <v>37</v>
      </c>
      <c r="F10" s="19">
        <v>34</v>
      </c>
      <c r="G10" s="22">
        <f t="shared" si="0"/>
        <v>148</v>
      </c>
      <c r="H10" s="21">
        <v>37</v>
      </c>
      <c r="I10" s="19">
        <v>33</v>
      </c>
      <c r="J10" s="21">
        <f t="shared" si="1"/>
        <v>218</v>
      </c>
      <c r="K10" s="10">
        <v>3</v>
      </c>
      <c r="L10" s="8">
        <f t="shared" si="2"/>
        <v>36.333333333333336</v>
      </c>
      <c r="M10" s="13"/>
      <c r="N10" s="6"/>
      <c r="O10" s="18"/>
      <c r="P10" s="14"/>
      <c r="Q10" s="6"/>
    </row>
    <row r="11" spans="2:17" x14ac:dyDescent="0.25">
      <c r="B11" s="1" t="s">
        <v>23</v>
      </c>
      <c r="C11" s="21">
        <v>39</v>
      </c>
      <c r="D11" s="15">
        <v>40</v>
      </c>
      <c r="E11" s="21">
        <v>36</v>
      </c>
      <c r="F11" s="21">
        <v>38</v>
      </c>
      <c r="G11" s="22">
        <f t="shared" si="0"/>
        <v>153</v>
      </c>
      <c r="H11" s="19">
        <v>33</v>
      </c>
      <c r="I11" s="19">
        <v>33</v>
      </c>
      <c r="J11" s="21">
        <f t="shared" si="1"/>
        <v>219</v>
      </c>
      <c r="K11" s="10">
        <v>4</v>
      </c>
      <c r="L11" s="8">
        <f t="shared" si="2"/>
        <v>36.5</v>
      </c>
      <c r="M11" s="13"/>
      <c r="N11" s="6"/>
      <c r="O11" s="18"/>
      <c r="P11" s="14"/>
      <c r="Q11" s="6"/>
    </row>
    <row r="12" spans="2:17" x14ac:dyDescent="0.25">
      <c r="B12" s="1" t="s">
        <v>16</v>
      </c>
      <c r="C12" s="15">
        <v>44</v>
      </c>
      <c r="D12" s="19">
        <v>34</v>
      </c>
      <c r="E12" s="19">
        <v>31</v>
      </c>
      <c r="F12" s="21">
        <v>38</v>
      </c>
      <c r="G12" s="22">
        <f t="shared" si="0"/>
        <v>147</v>
      </c>
      <c r="H12" s="15">
        <v>41</v>
      </c>
      <c r="I12" s="21">
        <v>36</v>
      </c>
      <c r="J12" s="21">
        <f t="shared" si="1"/>
        <v>224</v>
      </c>
      <c r="K12" s="10">
        <v>5</v>
      </c>
      <c r="L12" s="8">
        <f t="shared" si="2"/>
        <v>37.333333333333336</v>
      </c>
      <c r="M12" s="13"/>
      <c r="N12" s="6"/>
      <c r="O12" s="18"/>
      <c r="P12" s="14"/>
      <c r="Q12" s="6"/>
    </row>
    <row r="13" spans="2:17" x14ac:dyDescent="0.25">
      <c r="B13" s="1" t="s">
        <v>24</v>
      </c>
      <c r="C13" s="15">
        <v>44</v>
      </c>
      <c r="D13" s="15">
        <v>45</v>
      </c>
      <c r="E13" s="19">
        <v>33</v>
      </c>
      <c r="F13" s="19">
        <v>31</v>
      </c>
      <c r="G13" s="22">
        <f t="shared" si="0"/>
        <v>153</v>
      </c>
      <c r="H13" s="15">
        <v>40</v>
      </c>
      <c r="I13" s="21">
        <v>36</v>
      </c>
      <c r="J13" s="21">
        <f t="shared" si="1"/>
        <v>229</v>
      </c>
      <c r="K13" s="10">
        <v>6</v>
      </c>
      <c r="L13" s="8">
        <f t="shared" si="2"/>
        <v>38.166666666666664</v>
      </c>
      <c r="M13" s="13"/>
      <c r="N13" s="6"/>
      <c r="O13" s="18"/>
      <c r="P13" s="14"/>
      <c r="Q13" s="6"/>
    </row>
    <row r="14" spans="2:17" x14ac:dyDescent="0.25">
      <c r="B14" s="1" t="s">
        <v>25</v>
      </c>
      <c r="C14" s="21">
        <v>36</v>
      </c>
      <c r="D14" s="15">
        <v>41</v>
      </c>
      <c r="E14" s="21">
        <v>38</v>
      </c>
      <c r="F14" s="21">
        <v>36</v>
      </c>
      <c r="G14" s="22">
        <f t="shared" si="0"/>
        <v>151</v>
      </c>
      <c r="H14" s="15">
        <v>41</v>
      </c>
      <c r="I14" s="21">
        <v>38</v>
      </c>
      <c r="J14" s="21">
        <f t="shared" si="1"/>
        <v>230</v>
      </c>
      <c r="K14" s="10">
        <v>7</v>
      </c>
      <c r="L14" s="8">
        <f t="shared" si="2"/>
        <v>38.333333333333336</v>
      </c>
      <c r="M14" s="13"/>
      <c r="N14" s="6"/>
      <c r="O14" s="18"/>
      <c r="P14" s="14"/>
      <c r="Q14" s="6"/>
    </row>
    <row r="15" spans="2:17" x14ac:dyDescent="0.25">
      <c r="B15" s="1" t="s">
        <v>26</v>
      </c>
      <c r="C15" s="15">
        <v>41</v>
      </c>
      <c r="D15" s="15">
        <v>42</v>
      </c>
      <c r="E15" s="19">
        <v>33</v>
      </c>
      <c r="F15" s="15">
        <v>40</v>
      </c>
      <c r="G15" s="22">
        <f t="shared" si="0"/>
        <v>156</v>
      </c>
      <c r="H15" s="21">
        <v>36</v>
      </c>
      <c r="I15" s="21">
        <v>38</v>
      </c>
      <c r="J15" s="21">
        <f t="shared" si="1"/>
        <v>230</v>
      </c>
      <c r="K15" s="10">
        <v>8</v>
      </c>
      <c r="L15" s="8">
        <f t="shared" si="2"/>
        <v>38.333333333333336</v>
      </c>
      <c r="M15" s="13"/>
      <c r="N15" s="6"/>
      <c r="O15" s="18"/>
      <c r="P15" s="14"/>
      <c r="Q15" s="6"/>
    </row>
    <row r="16" spans="2:17" x14ac:dyDescent="0.25">
      <c r="B16" s="1" t="s">
        <v>15</v>
      </c>
      <c r="C16" s="21">
        <v>39</v>
      </c>
      <c r="D16" s="15">
        <v>47</v>
      </c>
      <c r="E16" s="15">
        <v>43</v>
      </c>
      <c r="F16" s="19">
        <v>33</v>
      </c>
      <c r="G16" s="16">
        <f t="shared" si="0"/>
        <v>162</v>
      </c>
      <c r="H16" s="21">
        <v>36</v>
      </c>
      <c r="I16" s="19">
        <v>33</v>
      </c>
      <c r="J16" s="21">
        <f t="shared" si="1"/>
        <v>231</v>
      </c>
      <c r="K16" s="10">
        <v>9</v>
      </c>
      <c r="L16" s="8">
        <f t="shared" si="2"/>
        <v>38.5</v>
      </c>
      <c r="M16" s="13"/>
      <c r="N16" s="6"/>
      <c r="O16" s="18"/>
      <c r="P16" s="14"/>
      <c r="Q16" s="6"/>
    </row>
    <row r="17" spans="2:17" x14ac:dyDescent="0.25">
      <c r="B17" s="1" t="s">
        <v>27</v>
      </c>
      <c r="C17" s="21">
        <v>39</v>
      </c>
      <c r="D17" s="15">
        <v>45</v>
      </c>
      <c r="E17" s="21">
        <v>38</v>
      </c>
      <c r="F17" s="19">
        <v>35</v>
      </c>
      <c r="G17" s="16">
        <f t="shared" si="0"/>
        <v>157</v>
      </c>
      <c r="H17" s="21">
        <v>38</v>
      </c>
      <c r="I17" s="15">
        <v>40</v>
      </c>
      <c r="J17" s="21">
        <f t="shared" si="1"/>
        <v>235</v>
      </c>
      <c r="K17" s="10">
        <v>10</v>
      </c>
      <c r="L17" s="8">
        <f t="shared" si="2"/>
        <v>39.166666666666664</v>
      </c>
      <c r="M17" s="13"/>
      <c r="N17" s="6"/>
      <c r="O17" s="18"/>
      <c r="P17" s="14"/>
      <c r="Q17" s="6"/>
    </row>
    <row r="18" spans="2:17" x14ac:dyDescent="0.25">
      <c r="B18" s="1" t="s">
        <v>13</v>
      </c>
      <c r="C18" s="19">
        <v>35</v>
      </c>
      <c r="D18" s="15">
        <v>40</v>
      </c>
      <c r="E18" s="15">
        <v>46</v>
      </c>
      <c r="F18" s="21">
        <v>39</v>
      </c>
      <c r="G18" s="16">
        <f t="shared" si="0"/>
        <v>160</v>
      </c>
      <c r="H18" s="21">
        <v>39</v>
      </c>
      <c r="I18" s="21">
        <v>36</v>
      </c>
      <c r="J18" s="21">
        <f t="shared" si="1"/>
        <v>235</v>
      </c>
      <c r="K18" s="10">
        <v>11</v>
      </c>
      <c r="L18" s="8">
        <f t="shared" si="2"/>
        <v>39.166666666666664</v>
      </c>
      <c r="M18" s="13"/>
      <c r="N18" s="6"/>
      <c r="O18" s="18"/>
      <c r="P18" s="14"/>
      <c r="Q18" s="6"/>
    </row>
    <row r="19" spans="2:17" x14ac:dyDescent="0.25">
      <c r="B19" s="1" t="s">
        <v>28</v>
      </c>
      <c r="C19" s="23">
        <v>35</v>
      </c>
      <c r="D19" s="17">
        <v>50</v>
      </c>
      <c r="E19" s="24">
        <v>39</v>
      </c>
      <c r="F19" s="17">
        <v>40</v>
      </c>
      <c r="G19" s="16">
        <f t="shared" si="0"/>
        <v>164</v>
      </c>
      <c r="H19" s="24">
        <v>36</v>
      </c>
      <c r="I19" s="17">
        <v>40</v>
      </c>
      <c r="J19" s="15">
        <f t="shared" si="1"/>
        <v>240</v>
      </c>
      <c r="K19" s="25">
        <v>12</v>
      </c>
      <c r="L19" s="8">
        <f t="shared" si="2"/>
        <v>40</v>
      </c>
      <c r="M19" s="13"/>
      <c r="N19" s="6"/>
      <c r="O19" s="18"/>
      <c r="P19" s="14"/>
      <c r="Q19" s="6"/>
    </row>
    <row r="20" spans="2:17" x14ac:dyDescent="0.25">
      <c r="B20" s="1" t="s">
        <v>17</v>
      </c>
      <c r="C20" s="19">
        <v>30</v>
      </c>
      <c r="D20" s="15">
        <v>41</v>
      </c>
      <c r="E20" s="15">
        <v>43</v>
      </c>
      <c r="F20" s="15">
        <v>48</v>
      </c>
      <c r="G20" s="16">
        <f t="shared" si="0"/>
        <v>162</v>
      </c>
      <c r="H20" s="15">
        <v>40</v>
      </c>
      <c r="I20" s="15">
        <v>49</v>
      </c>
      <c r="J20" s="15">
        <f t="shared" si="1"/>
        <v>251</v>
      </c>
      <c r="K20" s="10">
        <v>13</v>
      </c>
      <c r="L20" s="8">
        <f t="shared" si="2"/>
        <v>41.833333333333336</v>
      </c>
      <c r="M20" s="13"/>
      <c r="N20" s="6"/>
      <c r="O20" s="18"/>
      <c r="P20" s="14"/>
      <c r="Q20" s="6"/>
    </row>
    <row r="21" spans="2:17" x14ac:dyDescent="0.25">
      <c r="B21" s="1" t="s">
        <v>18</v>
      </c>
      <c r="C21" s="15">
        <v>48</v>
      </c>
      <c r="D21" s="15">
        <v>49</v>
      </c>
      <c r="E21" s="15">
        <v>44</v>
      </c>
      <c r="F21" s="15">
        <v>41</v>
      </c>
      <c r="G21" s="16">
        <f t="shared" si="0"/>
        <v>182</v>
      </c>
      <c r="H21" s="15">
        <v>60</v>
      </c>
      <c r="I21" s="15">
        <v>54</v>
      </c>
      <c r="J21" s="15">
        <f t="shared" si="1"/>
        <v>296</v>
      </c>
      <c r="K21" s="10">
        <v>14</v>
      </c>
      <c r="L21" s="8">
        <f t="shared" si="2"/>
        <v>49.333333333333336</v>
      </c>
      <c r="M21" s="13"/>
      <c r="N21" s="6"/>
      <c r="P21" s="14"/>
      <c r="Q21" s="6"/>
    </row>
    <row r="22" spans="2:17" x14ac:dyDescent="0.25">
      <c r="B22" s="9" t="s">
        <v>20</v>
      </c>
      <c r="C22" s="15">
        <v>59</v>
      </c>
      <c r="D22" s="15">
        <v>57</v>
      </c>
      <c r="E22" s="15">
        <v>58</v>
      </c>
      <c r="F22" s="21">
        <v>39</v>
      </c>
      <c r="G22" s="16">
        <f t="shared" si="0"/>
        <v>213</v>
      </c>
      <c r="H22" s="15">
        <v>50</v>
      </c>
      <c r="I22" s="15">
        <v>44</v>
      </c>
      <c r="J22" s="15">
        <f t="shared" si="1"/>
        <v>307</v>
      </c>
      <c r="K22" s="10">
        <v>15</v>
      </c>
      <c r="L22" s="8">
        <f t="shared" si="2"/>
        <v>51.166666666666664</v>
      </c>
    </row>
    <row r="23" spans="2:17" x14ac:dyDescent="0.25">
      <c r="O23" s="6"/>
    </row>
    <row r="24" spans="2:17" x14ac:dyDescent="0.25">
      <c r="B24" s="28" t="s">
        <v>35</v>
      </c>
    </row>
    <row r="25" spans="2:17" x14ac:dyDescent="0.25">
      <c r="B25" s="2" t="s">
        <v>29</v>
      </c>
      <c r="C25" s="10" t="s">
        <v>2</v>
      </c>
      <c r="D25" s="10" t="s">
        <v>3</v>
      </c>
      <c r="E25" s="10" t="s">
        <v>4</v>
      </c>
      <c r="F25" s="10" t="s">
        <v>5</v>
      </c>
      <c r="G25" s="11" t="s">
        <v>6</v>
      </c>
      <c r="H25" s="10" t="s">
        <v>7</v>
      </c>
      <c r="I25" s="10" t="s">
        <v>8</v>
      </c>
      <c r="J25" s="10" t="s">
        <v>9</v>
      </c>
      <c r="K25" s="11" t="s">
        <v>10</v>
      </c>
      <c r="L25" s="10" t="s">
        <v>11</v>
      </c>
    </row>
    <row r="26" spans="2:17" x14ac:dyDescent="0.25">
      <c r="B26" s="2" t="s">
        <v>30</v>
      </c>
      <c r="C26" s="15">
        <v>41</v>
      </c>
      <c r="D26" s="15">
        <v>42</v>
      </c>
      <c r="E26" s="15">
        <v>46</v>
      </c>
      <c r="F26" s="15">
        <v>50</v>
      </c>
      <c r="G26" s="16">
        <f>SUM(C26:F26)</f>
        <v>179</v>
      </c>
      <c r="H26" s="15">
        <v>44</v>
      </c>
      <c r="I26" s="15">
        <v>40</v>
      </c>
      <c r="J26" s="15">
        <f>SUM(G26:I26)</f>
        <v>263</v>
      </c>
      <c r="K26" s="10">
        <v>1</v>
      </c>
      <c r="L26" s="8">
        <f>J26/6</f>
        <v>43.833333333333336</v>
      </c>
    </row>
    <row r="27" spans="2:17" x14ac:dyDescent="0.25">
      <c r="B27" s="2" t="s">
        <v>31</v>
      </c>
      <c r="C27" s="15">
        <v>55</v>
      </c>
      <c r="D27" s="15">
        <v>47</v>
      </c>
      <c r="E27" s="15">
        <v>56</v>
      </c>
      <c r="F27" s="15">
        <v>49</v>
      </c>
      <c r="G27" s="16">
        <f t="shared" ref="G27:G29" si="3">SUM(C27:F27)</f>
        <v>207</v>
      </c>
      <c r="H27" s="15">
        <v>57</v>
      </c>
      <c r="I27" s="15">
        <v>48</v>
      </c>
      <c r="J27" s="15">
        <f t="shared" ref="J27:J29" si="4">SUM(G27:I27)</f>
        <v>312</v>
      </c>
      <c r="K27" s="10">
        <v>2</v>
      </c>
      <c r="L27" s="8">
        <f t="shared" ref="L27:L29" si="5">J27/6</f>
        <v>52</v>
      </c>
    </row>
    <row r="28" spans="2:17" x14ac:dyDescent="0.25">
      <c r="B28" s="2" t="s">
        <v>32</v>
      </c>
      <c r="C28" s="15">
        <v>56</v>
      </c>
      <c r="D28" s="15">
        <v>60</v>
      </c>
      <c r="E28" s="15">
        <v>58</v>
      </c>
      <c r="F28" s="15">
        <v>59</v>
      </c>
      <c r="G28" s="16">
        <f t="shared" si="3"/>
        <v>233</v>
      </c>
      <c r="H28" s="15">
        <v>55</v>
      </c>
      <c r="I28" s="15">
        <v>54</v>
      </c>
      <c r="J28" s="15">
        <f t="shared" si="4"/>
        <v>342</v>
      </c>
      <c r="K28" s="10">
        <v>3</v>
      </c>
      <c r="L28" s="8">
        <f t="shared" si="5"/>
        <v>57</v>
      </c>
    </row>
    <row r="29" spans="2:17" x14ac:dyDescent="0.25">
      <c r="B29" s="2" t="s">
        <v>33</v>
      </c>
      <c r="C29" s="15">
        <v>55</v>
      </c>
      <c r="D29" s="15">
        <v>64</v>
      </c>
      <c r="E29" s="15">
        <v>84</v>
      </c>
      <c r="F29" s="15">
        <v>68</v>
      </c>
      <c r="G29" s="16">
        <f t="shared" si="3"/>
        <v>271</v>
      </c>
      <c r="H29" s="15">
        <v>83</v>
      </c>
      <c r="I29" s="15">
        <v>73</v>
      </c>
      <c r="J29" s="15">
        <f t="shared" si="4"/>
        <v>427</v>
      </c>
      <c r="K29" s="10">
        <v>4</v>
      </c>
      <c r="L29" s="8">
        <f t="shared" si="5"/>
        <v>71.166666666666671</v>
      </c>
    </row>
    <row r="30" spans="2:17" x14ac:dyDescent="0.25">
      <c r="E30" s="1"/>
    </row>
    <row r="31" spans="2:17" x14ac:dyDescent="0.25">
      <c r="B31" s="28" t="s">
        <v>36</v>
      </c>
    </row>
    <row r="32" spans="2:17" x14ac:dyDescent="0.25">
      <c r="B32" s="2" t="s">
        <v>29</v>
      </c>
      <c r="C32" s="10" t="s">
        <v>2</v>
      </c>
      <c r="D32" s="10" t="s">
        <v>3</v>
      </c>
      <c r="E32" s="10" t="s">
        <v>4</v>
      </c>
      <c r="F32" s="10" t="s">
        <v>5</v>
      </c>
      <c r="G32" s="11" t="s">
        <v>6</v>
      </c>
      <c r="H32" s="10" t="s">
        <v>7</v>
      </c>
      <c r="I32" s="10" t="s">
        <v>8</v>
      </c>
      <c r="J32" s="10" t="s">
        <v>9</v>
      </c>
      <c r="K32" s="11" t="s">
        <v>10</v>
      </c>
      <c r="L32" s="10" t="s">
        <v>11</v>
      </c>
    </row>
    <row r="33" spans="2:12" x14ac:dyDescent="0.25">
      <c r="B33" s="2" t="s">
        <v>34</v>
      </c>
      <c r="C33" s="26">
        <v>49</v>
      </c>
      <c r="D33" s="26">
        <v>69</v>
      </c>
      <c r="E33" s="11">
        <v>57</v>
      </c>
      <c r="F33" s="27">
        <v>36</v>
      </c>
      <c r="G33" s="26">
        <v>211</v>
      </c>
      <c r="H33" s="26">
        <v>53</v>
      </c>
      <c r="I33" s="26">
        <v>38</v>
      </c>
      <c r="J33" s="26">
        <v>302</v>
      </c>
      <c r="K33" s="26">
        <v>1</v>
      </c>
      <c r="L33" s="26">
        <v>50.3</v>
      </c>
    </row>
    <row r="34" spans="2:12" x14ac:dyDescent="0.25">
      <c r="B34" s="2" t="s">
        <v>19</v>
      </c>
      <c r="C34" s="26">
        <v>66</v>
      </c>
      <c r="D34" s="26">
        <v>63</v>
      </c>
      <c r="E34" s="11">
        <v>72</v>
      </c>
      <c r="F34" s="26">
        <v>52</v>
      </c>
      <c r="G34" s="26">
        <v>253</v>
      </c>
      <c r="H34" s="26">
        <v>61</v>
      </c>
      <c r="I34" s="26">
        <v>67</v>
      </c>
      <c r="J34" s="26">
        <v>381</v>
      </c>
      <c r="K34" s="26">
        <v>2</v>
      </c>
      <c r="L34" s="26">
        <v>63.5</v>
      </c>
    </row>
    <row r="35" spans="2:12" x14ac:dyDescent="0.25">
      <c r="E35" s="1"/>
    </row>
    <row r="37" spans="2:12" x14ac:dyDescent="0.25">
      <c r="B37" s="2" t="s">
        <v>37</v>
      </c>
      <c r="C37" s="10" t="s">
        <v>2</v>
      </c>
      <c r="D37" s="10" t="s">
        <v>3</v>
      </c>
      <c r="E37" s="31" t="s">
        <v>6</v>
      </c>
      <c r="F37" s="31" t="s">
        <v>10</v>
      </c>
    </row>
    <row r="38" spans="2:12" x14ac:dyDescent="0.25">
      <c r="B38" s="2" t="s">
        <v>38</v>
      </c>
      <c r="C38" s="26">
        <v>40</v>
      </c>
      <c r="D38" s="29">
        <v>33</v>
      </c>
      <c r="E38" s="30">
        <f>SUM(C38:D38)</f>
        <v>73</v>
      </c>
      <c r="F38" s="26">
        <v>1</v>
      </c>
    </row>
    <row r="39" spans="2:12" x14ac:dyDescent="0.25">
      <c r="B39" s="2" t="s">
        <v>39</v>
      </c>
      <c r="C39" s="30">
        <v>36</v>
      </c>
      <c r="D39" s="30">
        <v>39</v>
      </c>
      <c r="E39" s="30">
        <f t="shared" ref="E39:E47" si="6">SUM(C39:D39)</f>
        <v>75</v>
      </c>
      <c r="F39" s="26">
        <v>2</v>
      </c>
    </row>
    <row r="40" spans="2:12" x14ac:dyDescent="0.25">
      <c r="B40" s="2" t="s">
        <v>40</v>
      </c>
      <c r="C40" s="30">
        <v>37</v>
      </c>
      <c r="D40" s="30">
        <v>39</v>
      </c>
      <c r="E40" s="30">
        <f t="shared" si="6"/>
        <v>76</v>
      </c>
      <c r="F40" s="26">
        <v>3</v>
      </c>
    </row>
    <row r="41" spans="2:12" x14ac:dyDescent="0.25">
      <c r="B41" s="2" t="s">
        <v>41</v>
      </c>
      <c r="C41" s="26">
        <v>43</v>
      </c>
      <c r="D41" s="30">
        <v>38</v>
      </c>
      <c r="E41" s="26">
        <f t="shared" si="6"/>
        <v>81</v>
      </c>
      <c r="F41" s="26">
        <v>4</v>
      </c>
    </row>
    <row r="42" spans="2:12" x14ac:dyDescent="0.25">
      <c r="B42" s="2" t="s">
        <v>42</v>
      </c>
      <c r="C42" s="26">
        <v>49</v>
      </c>
      <c r="D42" s="29">
        <v>34</v>
      </c>
      <c r="E42" s="26">
        <f t="shared" si="6"/>
        <v>83</v>
      </c>
      <c r="F42" s="26">
        <v>5</v>
      </c>
    </row>
    <row r="43" spans="2:12" x14ac:dyDescent="0.25">
      <c r="B43" s="2" t="s">
        <v>43</v>
      </c>
      <c r="C43" s="26">
        <v>41</v>
      </c>
      <c r="D43" s="26">
        <v>44</v>
      </c>
      <c r="E43" s="26">
        <f t="shared" si="6"/>
        <v>85</v>
      </c>
      <c r="F43" s="26">
        <v>6</v>
      </c>
    </row>
    <row r="44" spans="2:12" x14ac:dyDescent="0.25">
      <c r="B44" s="2" t="s">
        <v>44</v>
      </c>
      <c r="C44" s="26">
        <v>44</v>
      </c>
      <c r="D44" s="26">
        <v>43</v>
      </c>
      <c r="E44" s="26">
        <f t="shared" si="6"/>
        <v>87</v>
      </c>
      <c r="F44" s="26">
        <v>7</v>
      </c>
    </row>
    <row r="45" spans="2:12" x14ac:dyDescent="0.25">
      <c r="B45" s="2" t="s">
        <v>45</v>
      </c>
      <c r="C45" s="26">
        <v>50</v>
      </c>
      <c r="D45" s="26">
        <v>42</v>
      </c>
      <c r="E45" s="26">
        <f t="shared" si="6"/>
        <v>92</v>
      </c>
      <c r="F45" s="26">
        <v>8</v>
      </c>
    </row>
    <row r="46" spans="2:12" x14ac:dyDescent="0.25">
      <c r="B46" s="2" t="s">
        <v>46</v>
      </c>
      <c r="C46" s="26">
        <v>44</v>
      </c>
      <c r="D46" s="26">
        <v>53</v>
      </c>
      <c r="E46" s="26">
        <f t="shared" si="6"/>
        <v>97</v>
      </c>
      <c r="F46" s="26">
        <v>9</v>
      </c>
    </row>
    <row r="47" spans="2:12" x14ac:dyDescent="0.25">
      <c r="B47" s="2" t="s">
        <v>47</v>
      </c>
      <c r="C47" s="26">
        <v>53</v>
      </c>
      <c r="D47" s="26">
        <v>44</v>
      </c>
      <c r="E47" s="26">
        <f t="shared" si="6"/>
        <v>97</v>
      </c>
      <c r="F47" s="26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2014-06-23T13:14:34Z</dcterms:created>
  <dcterms:modified xsi:type="dcterms:W3CDTF">2014-06-23T14:04:16Z</dcterms:modified>
</cp:coreProperties>
</file>